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aCCH\Downloads\Ley de Transparencia\"/>
    </mc:Choice>
  </mc:AlternateContent>
  <bookViews>
    <workbookView xWindow="0" yWindow="0" windowWidth="20490" windowHeight="7755" firstSheet="4" activeTab="11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52511"/>
</workbook>
</file>

<file path=xl/calcChain.xml><?xml version="1.0" encoding="utf-8"?>
<calcChain xmlns="http://schemas.openxmlformats.org/spreadsheetml/2006/main">
  <c r="E28" i="10" l="1"/>
  <c r="D28" i="10"/>
  <c r="C28" i="10"/>
  <c r="B28" i="10"/>
  <c r="L15" i="10"/>
  <c r="K15" i="10"/>
  <c r="J15" i="10"/>
  <c r="I15" i="10"/>
  <c r="L16" i="9"/>
  <c r="K16" i="9"/>
  <c r="J16" i="9"/>
  <c r="I16" i="9"/>
  <c r="E28" i="9"/>
  <c r="D28" i="9"/>
  <c r="C28" i="9"/>
  <c r="B28" i="9"/>
  <c r="F28" i="8"/>
  <c r="E28" i="8"/>
  <c r="D28" i="8"/>
  <c r="C28" i="8"/>
  <c r="M15" i="8"/>
  <c r="L15" i="8"/>
  <c r="K15" i="8"/>
  <c r="J15" i="8"/>
  <c r="F28" i="7"/>
  <c r="E28" i="7"/>
  <c r="C28" i="7"/>
  <c r="D28" i="7"/>
  <c r="M15" i="7"/>
  <c r="L15" i="7"/>
  <c r="K15" i="7"/>
  <c r="J15" i="7"/>
  <c r="M15" i="6"/>
  <c r="L15" i="6"/>
  <c r="K15" i="6"/>
  <c r="J15" i="6"/>
  <c r="D27" i="6"/>
  <c r="E27" i="6"/>
  <c r="F27" i="6"/>
  <c r="C27" i="6"/>
</calcChain>
</file>

<file path=xl/sharedStrings.xml><?xml version="1.0" encoding="utf-8"?>
<sst xmlns="http://schemas.openxmlformats.org/spreadsheetml/2006/main" count="659" uniqueCount="140">
  <si>
    <t>FUNCIONARIOS DE PLANTA</t>
  </si>
  <si>
    <t>N° HRS 25%</t>
  </si>
  <si>
    <t>TOTAL HRS 25%</t>
  </si>
  <si>
    <t>N° HRS 50%</t>
  </si>
  <si>
    <t>TOTAL HRS 50%</t>
  </si>
  <si>
    <t>FUNCIONARIOS A CONTRATA</t>
  </si>
  <si>
    <t>Wilson Nuñez Zepeda</t>
  </si>
  <si>
    <t>Milena Gonzalez Gonzalez</t>
  </si>
  <si>
    <t>Sandra Suarez Cifuentes</t>
  </si>
  <si>
    <t>Gabriel Pavicic Fuentes</t>
  </si>
  <si>
    <t>Rodrigo Urrutia Collao</t>
  </si>
  <si>
    <t>Lorena Alvarez Muñoz</t>
  </si>
  <si>
    <t>Marcia Bruna Jofre</t>
  </si>
  <si>
    <t>Heidy Martinez Araya</t>
  </si>
  <si>
    <t>Leticia Diaz Miranda</t>
  </si>
  <si>
    <t>Luisa Rojas Ramirez</t>
  </si>
  <si>
    <t>Gabriel Gallardo Martinez</t>
  </si>
  <si>
    <t>Jorge Velasquez Espinoza</t>
  </si>
  <si>
    <t xml:space="preserve">          HORAS EXTRAS PAGADAS EN ENERO 2013</t>
  </si>
  <si>
    <t>Evangelina Cortes Astudillo</t>
  </si>
  <si>
    <t>Mercedes Zepeda Ortiz</t>
  </si>
  <si>
    <t>Osvaldo Morgado Muñoz</t>
  </si>
  <si>
    <t>Katerine Zepeda Marin</t>
  </si>
  <si>
    <t>Patricio Segovia Herrera</t>
  </si>
  <si>
    <t>Sergio Milla Valenzuela</t>
  </si>
  <si>
    <t>Maria Vega Guerra</t>
  </si>
  <si>
    <t>Julia Plaza Carmona</t>
  </si>
  <si>
    <t>Juan Cortes Cortes</t>
  </si>
  <si>
    <t>Guillermo Perez Jorquera</t>
  </si>
  <si>
    <t>Ana Zambra Araya</t>
  </si>
  <si>
    <t>Loretto Castillo Rojas</t>
  </si>
  <si>
    <t xml:space="preserve">Ana Adasme Perez </t>
  </si>
  <si>
    <t>Yocelyn Pasten Lopez</t>
  </si>
  <si>
    <t>Juan Lopez Santander</t>
  </si>
  <si>
    <t>Marcelo Pizarro Pizarro</t>
  </si>
  <si>
    <t>Magaly Gonzalez Lucay</t>
  </si>
  <si>
    <t>Victor Morales Galleguillos</t>
  </si>
  <si>
    <t>Yessica Veliz Espinoza</t>
  </si>
  <si>
    <t xml:space="preserve">          HORAS EXTRAS PAGADAS EN FEBRERO 2013</t>
  </si>
  <si>
    <t xml:space="preserve">          HORAS EXTRAS PAGADAS EN MARZO 2013</t>
  </si>
  <si>
    <t xml:space="preserve">          HORAS EXTRAS PAGADAS EN ABRIL 2013</t>
  </si>
  <si>
    <t>Guillermo Pizarro Carvajal</t>
  </si>
  <si>
    <t>Juan Rivera Lucero</t>
  </si>
  <si>
    <t xml:space="preserve">          HORAS EXTRAS PAGADAS EN MAYO 2013</t>
  </si>
  <si>
    <t xml:space="preserve">          HORAS EXTRAS PAGADAS EN JUNIO 2013</t>
  </si>
  <si>
    <t>TOTALES</t>
  </si>
  <si>
    <t>David Barraza Pizarro</t>
  </si>
  <si>
    <t xml:space="preserve">          HORAS EXTRAS PAGADAS EN JULIO 2013</t>
  </si>
  <si>
    <t xml:space="preserve">          HORAS EXTRAS PAGADAS EN AGOSTO 2013</t>
  </si>
  <si>
    <t xml:space="preserve">          HORAS EXTRAS PAGADAS EN SEPTIEMBRE 2013</t>
  </si>
  <si>
    <t>Alonso Araya Rivera</t>
  </si>
  <si>
    <t xml:space="preserve">          HORAS EXTRAS PAGADAS EN OCTUBRE 2013</t>
  </si>
  <si>
    <t>I.MUNICIPALIDAD DE ANDACOLLO</t>
  </si>
  <si>
    <t>Fecha</t>
  </si>
  <si>
    <t>:</t>
  </si>
  <si>
    <t>Hora</t>
  </si>
  <si>
    <t>Página</t>
  </si>
  <si>
    <t>NÓMINA DE FUNCIONARIOS CON HORAS EXTRAS</t>
  </si>
  <si>
    <t>(TODOS)</t>
  </si>
  <si>
    <t>MES:NOVIEMBRE      AÑO: 2013</t>
  </si>
  <si>
    <t>Cód.</t>
  </si>
  <si>
    <t>Rut</t>
  </si>
  <si>
    <t>Nombre Funcionario</t>
  </si>
  <si>
    <t>Tipo Funcionario</t>
  </si>
  <si>
    <t>Grado</t>
  </si>
  <si>
    <t>Número Horas 25%</t>
  </si>
  <si>
    <t>Monto Horas 25%</t>
  </si>
  <si>
    <t>Número Horas 50%</t>
  </si>
  <si>
    <t>Monto Horas 50%</t>
  </si>
  <si>
    <t>Total Horas Extras</t>
  </si>
  <si>
    <t>%</t>
  </si>
  <si>
    <t>Incremento Monto</t>
  </si>
  <si>
    <t>Total</t>
  </si>
  <si>
    <t>08089630-1</t>
  </si>
  <si>
    <t>ADASME PEREZ ANA ROSA        </t>
  </si>
  <si>
    <t>Planta</t>
  </si>
  <si>
    <t>10354442-4</t>
  </si>
  <si>
    <t>ALVAREZ MUÑOZ LORENA LORETO  </t>
  </si>
  <si>
    <t>06297854-6</t>
  </si>
  <si>
    <t>ARAYA RIVERA ALONSO ENRIQUE  </t>
  </si>
  <si>
    <t>Contrata</t>
  </si>
  <si>
    <t>16081879-4</t>
  </si>
  <si>
    <t>CASTILLO ROJAS LORETTO KATTERI</t>
  </si>
  <si>
    <t>05062090-5</t>
  </si>
  <si>
    <t>CORTES ASTUDILLO EVANGELINA DE</t>
  </si>
  <si>
    <t>09698113-9</t>
  </si>
  <si>
    <t>DIAZ MIRANDA LETICIA ANGELICA</t>
  </si>
  <si>
    <t>05704462-4</t>
  </si>
  <si>
    <t>GALLARDO MARTINEZ GABRIEL WENC</t>
  </si>
  <si>
    <t>13358977-5</t>
  </si>
  <si>
    <t>GONZALEZ GONZALEZ MILENA DEL C</t>
  </si>
  <si>
    <t>14116351-5</t>
  </si>
  <si>
    <t>GONZALEZ LUCAY MAGALY DEL CARM</t>
  </si>
  <si>
    <t>07951925-1</t>
  </si>
  <si>
    <t>LOPEZ SANTANDER JUAN HERNAN  </t>
  </si>
  <si>
    <t>11726496-3</t>
  </si>
  <si>
    <t>MARTINEZ ARAYA HEIDY DEL CARME</t>
  </si>
  <si>
    <t>13178121-0</t>
  </si>
  <si>
    <t>MORALES GALLEGUILLOS VICTOR AL</t>
  </si>
  <si>
    <t>05304779-3</t>
  </si>
  <si>
    <t>MORGADO MUÑOZ OSVALDO ENRIQUE</t>
  </si>
  <si>
    <t>11726303-7</t>
  </si>
  <si>
    <t>NUÑEZ ZEPEDA WILSON CLAUDIO  </t>
  </si>
  <si>
    <t>10311234-6</t>
  </si>
  <si>
    <t>PAVICIC FUENTES GABRIEL ALEJAN</t>
  </si>
  <si>
    <t>16081967-7</t>
  </si>
  <si>
    <t>PEREZ JORQUERA GUILLERMO ELEAZ</t>
  </si>
  <si>
    <t>09004259-9</t>
  </si>
  <si>
    <t>PIZARRO CARVAJAL GUILLERMO   </t>
  </si>
  <si>
    <t>13745779-2</t>
  </si>
  <si>
    <t>PIZARRO PIZARRO MARCELO RODRIG</t>
  </si>
  <si>
    <t>10818583-K</t>
  </si>
  <si>
    <t>PLAZA CARMONA JULIA ANGELICA </t>
  </si>
  <si>
    <t>07303339-K</t>
  </si>
  <si>
    <t>RIVERA LUCERO JUAN JORGE     </t>
  </si>
  <si>
    <t>10463488-5</t>
  </si>
  <si>
    <t>ROJAS RAMIREZ LUISA MONICA   </t>
  </si>
  <si>
    <t>12446859-0</t>
  </si>
  <si>
    <t>SUAREZ CIFUENTES SANDRA MAGDAL</t>
  </si>
  <si>
    <t>15494147-9</t>
  </si>
  <si>
    <t>URRUTIA COLLAO RODRIGO       </t>
  </si>
  <si>
    <t>07851713-1</t>
  </si>
  <si>
    <t>VEGA GUERRA MARIA CONCEPCION </t>
  </si>
  <si>
    <t>06152240-9</t>
  </si>
  <si>
    <t>VELASQUEZ ESPINOZA JORGE ERNES</t>
  </si>
  <si>
    <t>11937151-1</t>
  </si>
  <si>
    <t>VELIZ ESPINOZA YESSICA       </t>
  </si>
  <si>
    <t>13178203-9</t>
  </si>
  <si>
    <t>ZEPEDA MARIN KATERINE DE LAS M</t>
  </si>
  <si>
    <t>07356915-K</t>
  </si>
  <si>
    <t>ZEPEDA ORTIZ MERCEDES ROSA   </t>
  </si>
  <si>
    <t>TOTAL DE FUNCIONARIOS IMPRESOS : </t>
  </si>
  <si>
    <t>TOTAL DE HORAS AL 25% (Nro./Monto) : </t>
  </si>
  <si>
    <t>TOTAL DE HORAS AL 50% (Nro./Monto) : </t>
  </si>
  <si>
    <t>TOTAL DE HORAS DE HORAS EXTRAS (Nro./Monto) : </t>
  </si>
  <si>
    <t>TOTAL DE INCREMENTO  : </t>
  </si>
  <si>
    <t>TOTAL : </t>
  </si>
  <si>
    <t>MES:DICIEMBRE      AÑO: 2013</t>
  </si>
  <si>
    <t>BRUNA JOFRE MARCIA ESTER     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</si>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</sst>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mbria"/>
      <family val="1"/>
      <scheme val="major"/>
    </font>
    <font>
      <sz val="16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164" fontId="0" fillId="0" borderId="3" xfId="1" applyNumberFormat="1" applyFont="1" applyBorder="1"/>
    <xf numFmtId="164" fontId="0" fillId="0" borderId="0" xfId="1" applyNumberFormat="1" applyFont="1" applyFill="1" applyBorder="1"/>
    <xf numFmtId="0" fontId="0" fillId="0" borderId="0" xfId="0" applyFont="1" applyFill="1"/>
    <xf numFmtId="164" fontId="0" fillId="0" borderId="3" xfId="1" applyNumberFormat="1" applyFont="1" applyBorder="1" applyAlignment="1"/>
    <xf numFmtId="0" fontId="0" fillId="0" borderId="3" xfId="0" applyFont="1" applyBorder="1" applyAlignment="1">
      <alignment horizontal="center"/>
    </xf>
    <xf numFmtId="0" fontId="0" fillId="0" borderId="0" xfId="0" applyFont="1"/>
    <xf numFmtId="1" fontId="5" fillId="2" borderId="1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0" fontId="0" fillId="0" borderId="3" xfId="0" applyFont="1" applyBorder="1"/>
    <xf numFmtId="0" fontId="0" fillId="0" borderId="3" xfId="0" applyBorder="1"/>
    <xf numFmtId="164" fontId="0" fillId="0" borderId="3" xfId="1" applyNumberFormat="1" applyFont="1" applyBorder="1" applyAlignment="1">
      <alignment horizontal="center"/>
    </xf>
    <xf numFmtId="0" fontId="0" fillId="0" borderId="0" xfId="0" applyFont="1" applyBorder="1"/>
    <xf numFmtId="164" fontId="0" fillId="0" borderId="0" xfId="1" applyNumberFormat="1" applyFont="1" applyBorder="1" applyAlignment="1">
      <alignment horizontal="center"/>
    </xf>
    <xf numFmtId="164" fontId="0" fillId="0" borderId="0" xfId="1" applyNumberFormat="1" applyFont="1" applyBorder="1"/>
    <xf numFmtId="0" fontId="0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4" fontId="6" fillId="2" borderId="3" xfId="1" applyNumberFormat="1" applyFont="1" applyFill="1" applyBorder="1" applyAlignment="1">
      <alignment horizontal="center"/>
    </xf>
    <xf numFmtId="164" fontId="6" fillId="0" borderId="3" xfId="1" applyNumberFormat="1" applyFont="1" applyBorder="1" applyAlignment="1">
      <alignment horizontal="center"/>
    </xf>
    <xf numFmtId="164" fontId="6" fillId="0" borderId="3" xfId="1" applyNumberFormat="1" applyFont="1" applyFill="1" applyBorder="1" applyAlignment="1">
      <alignment horizontal="center"/>
    </xf>
    <xf numFmtId="0" fontId="0" fillId="0" borderId="3" xfId="0" applyFont="1" applyFill="1" applyBorder="1" applyAlignment="1">
      <alignment horizontal="left"/>
    </xf>
    <xf numFmtId="164" fontId="1" fillId="0" borderId="3" xfId="1" applyNumberFormat="1" applyFont="1" applyFill="1" applyBorder="1" applyAlignment="1">
      <alignment horizontal="center"/>
    </xf>
    <xf numFmtId="164" fontId="6" fillId="2" borderId="3" xfId="1" applyNumberFormat="1" applyFont="1" applyFill="1" applyBorder="1"/>
    <xf numFmtId="0" fontId="7" fillId="3" borderId="0" xfId="0" applyFont="1" applyFill="1" applyAlignment="1">
      <alignment vertical="top" wrapText="1"/>
    </xf>
    <xf numFmtId="14" fontId="7" fillId="3" borderId="0" xfId="0" applyNumberFormat="1" applyFont="1" applyFill="1" applyAlignment="1">
      <alignment vertical="top" wrapText="1"/>
    </xf>
    <xf numFmtId="0" fontId="0" fillId="3" borderId="0" xfId="0" applyFill="1"/>
    <xf numFmtId="21" fontId="7" fillId="3" borderId="0" xfId="0" applyNumberFormat="1" applyFont="1" applyFill="1" applyAlignment="1">
      <alignment vertical="top" wrapText="1"/>
    </xf>
    <xf numFmtId="0" fontId="9" fillId="3" borderId="0" xfId="0" applyFont="1" applyFill="1" applyAlignment="1">
      <alignment horizontal="center" vertical="top" wrapText="1"/>
    </xf>
    <xf numFmtId="0" fontId="10" fillId="3" borderId="0" xfId="0" applyFont="1" applyFill="1" applyAlignment="1">
      <alignment horizontal="center" vertical="top" wrapText="1"/>
    </xf>
    <xf numFmtId="0" fontId="10" fillId="3" borderId="0" xfId="0" applyFont="1" applyFill="1" applyAlignment="1">
      <alignment horizontal="center"/>
    </xf>
    <xf numFmtId="0" fontId="10" fillId="3" borderId="4" xfId="0" applyFont="1" applyFill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0" fontId="11" fillId="3" borderId="4" xfId="0" applyFont="1" applyFill="1" applyBorder="1" applyAlignment="1">
      <alignment vertical="top" wrapText="1"/>
    </xf>
    <xf numFmtId="0" fontId="11" fillId="3" borderId="4" xfId="0" applyFont="1" applyFill="1" applyBorder="1" applyAlignment="1">
      <alignment horizontal="right" vertical="top" wrapText="1"/>
    </xf>
    <xf numFmtId="3" fontId="11" fillId="3" borderId="4" xfId="0" applyNumberFormat="1" applyFont="1" applyFill="1" applyBorder="1" applyAlignment="1">
      <alignment horizontal="right" vertical="top" wrapText="1"/>
    </xf>
    <xf numFmtId="0" fontId="11" fillId="3" borderId="0" xfId="0" applyFont="1" applyFill="1" applyAlignment="1">
      <alignment horizontal="center"/>
    </xf>
    <xf numFmtId="0" fontId="0" fillId="3" borderId="0" xfId="0" applyFill="1"/>
    <xf numFmtId="0" fontId="8" fillId="3" borderId="0" xfId="0" applyFont="1" applyFill="1" applyAlignment="1">
      <alignment horizontal="center" wrapText="1"/>
    </xf>
    <xf numFmtId="0" fontId="0" fillId="3" borderId="0" xfId="0" applyFill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5"/>
  <sheetViews>
    <sheetView workbookViewId="0">
      <selection activeCell="G13" sqref="G13"/>
    </sheetView>
  </sheetViews>
  <sheetFormatPr baseColWidth="10" defaultRowHeight="15" x14ac:dyDescent="0.25"/>
  <cols>
    <col min="1" max="1" width="3.7109375" customWidth="1"/>
    <col min="2" max="2" width="25.7109375" customWidth="1"/>
    <col min="9" max="9" width="25.28515625" customWidth="1"/>
  </cols>
  <sheetData>
    <row r="1" spans="2:13" x14ac:dyDescent="0.25">
      <c r="C1" s="1"/>
      <c r="D1" s="1"/>
      <c r="E1" s="1"/>
      <c r="G1" s="2"/>
      <c r="H1" s="2"/>
    </row>
    <row r="2" spans="2:13" ht="20.25" x14ac:dyDescent="0.3">
      <c r="B2" s="3" t="s">
        <v>18</v>
      </c>
      <c r="C2" s="4"/>
      <c r="D2" s="4"/>
      <c r="E2" s="5"/>
      <c r="G2" s="2"/>
      <c r="H2" s="2"/>
      <c r="I2" s="3" t="s">
        <v>18</v>
      </c>
      <c r="J2" s="4"/>
      <c r="K2" s="4"/>
      <c r="L2" s="5"/>
    </row>
    <row r="3" spans="2:13" ht="15.75" thickBot="1" x14ac:dyDescent="0.3">
      <c r="B3" s="6"/>
      <c r="C3" s="5"/>
      <c r="D3" s="5"/>
      <c r="E3" s="5"/>
      <c r="G3" s="2"/>
      <c r="H3" s="2"/>
      <c r="I3" s="6"/>
      <c r="J3" s="5"/>
      <c r="K3" s="5"/>
      <c r="L3" s="5"/>
    </row>
    <row r="4" spans="2:13" ht="25.5" x14ac:dyDescent="0.25">
      <c r="B4" s="13" t="s">
        <v>0</v>
      </c>
      <c r="C4" s="13" t="s">
        <v>1</v>
      </c>
      <c r="D4" s="13" t="s">
        <v>2</v>
      </c>
      <c r="E4" s="13" t="s">
        <v>3</v>
      </c>
      <c r="F4" s="13" t="s">
        <v>4</v>
      </c>
      <c r="G4" s="14"/>
      <c r="H4" s="9"/>
      <c r="I4" s="13" t="s">
        <v>5</v>
      </c>
      <c r="J4" s="13" t="s">
        <v>1</v>
      </c>
      <c r="K4" s="13" t="s">
        <v>2</v>
      </c>
      <c r="L4" s="13" t="s">
        <v>3</v>
      </c>
      <c r="M4" s="13" t="s">
        <v>4</v>
      </c>
    </row>
    <row r="5" spans="2:13" x14ac:dyDescent="0.25">
      <c r="B5" s="15" t="s">
        <v>6</v>
      </c>
      <c r="C5" s="11">
        <v>11</v>
      </c>
      <c r="D5" s="10">
        <v>75031</v>
      </c>
      <c r="E5" s="11">
        <v>15</v>
      </c>
      <c r="F5" s="7">
        <v>122775</v>
      </c>
      <c r="G5" s="8"/>
      <c r="H5" s="8"/>
      <c r="I5" s="16" t="s">
        <v>27</v>
      </c>
      <c r="J5" s="17">
        <v>2</v>
      </c>
      <c r="K5" s="7">
        <v>4818</v>
      </c>
      <c r="L5" s="17">
        <v>0</v>
      </c>
      <c r="M5" s="7">
        <v>0</v>
      </c>
    </row>
    <row r="6" spans="2:13" x14ac:dyDescent="0.25">
      <c r="B6" s="16" t="s">
        <v>8</v>
      </c>
      <c r="C6" s="11">
        <v>10</v>
      </c>
      <c r="D6" s="10">
        <v>50320</v>
      </c>
      <c r="E6" s="11">
        <v>13</v>
      </c>
      <c r="F6" s="7">
        <v>78494</v>
      </c>
      <c r="G6" s="8"/>
      <c r="H6" s="8"/>
      <c r="I6" s="16" t="s">
        <v>7</v>
      </c>
      <c r="J6" s="17">
        <v>5</v>
      </c>
      <c r="K6" s="7">
        <v>11470</v>
      </c>
      <c r="L6" s="17">
        <v>17</v>
      </c>
      <c r="M6" s="7">
        <v>46801</v>
      </c>
    </row>
    <row r="7" spans="2:13" x14ac:dyDescent="0.25">
      <c r="B7" s="16" t="s">
        <v>9</v>
      </c>
      <c r="C7" s="11">
        <v>15</v>
      </c>
      <c r="D7" s="10">
        <v>75480</v>
      </c>
      <c r="E7" s="11">
        <v>0</v>
      </c>
      <c r="F7" s="7">
        <v>0</v>
      </c>
      <c r="G7" s="12"/>
      <c r="H7" s="12"/>
      <c r="I7" s="16" t="s">
        <v>28</v>
      </c>
      <c r="J7" s="17">
        <v>17</v>
      </c>
      <c r="K7" s="7">
        <v>25704</v>
      </c>
      <c r="L7" s="17">
        <v>39</v>
      </c>
      <c r="M7" s="7">
        <v>70785</v>
      </c>
    </row>
    <row r="8" spans="2:13" x14ac:dyDescent="0.25">
      <c r="B8" s="16" t="s">
        <v>10</v>
      </c>
      <c r="C8" s="11">
        <v>0</v>
      </c>
      <c r="D8" s="10">
        <v>0</v>
      </c>
      <c r="E8" s="11">
        <v>7</v>
      </c>
      <c r="F8" s="7">
        <v>42266</v>
      </c>
      <c r="G8" s="12"/>
      <c r="H8" s="12"/>
      <c r="I8" s="16" t="s">
        <v>29</v>
      </c>
      <c r="J8" s="17">
        <v>12</v>
      </c>
      <c r="K8" s="7">
        <v>16944</v>
      </c>
      <c r="L8" s="17">
        <v>9</v>
      </c>
      <c r="M8" s="7">
        <v>15246</v>
      </c>
    </row>
    <row r="9" spans="2:13" x14ac:dyDescent="0.25">
      <c r="B9" s="16" t="s">
        <v>11</v>
      </c>
      <c r="C9" s="11">
        <v>19</v>
      </c>
      <c r="D9" s="10">
        <v>78755</v>
      </c>
      <c r="E9" s="11">
        <v>30</v>
      </c>
      <c r="F9" s="7">
        <v>149220</v>
      </c>
      <c r="G9" s="12"/>
      <c r="H9" s="12"/>
      <c r="I9" s="16" t="s">
        <v>30</v>
      </c>
      <c r="J9" s="17">
        <v>23</v>
      </c>
      <c r="K9" s="7">
        <v>32476</v>
      </c>
      <c r="L9" s="17">
        <v>16</v>
      </c>
      <c r="M9" s="7">
        <v>27104</v>
      </c>
    </row>
    <row r="10" spans="2:13" x14ac:dyDescent="0.25">
      <c r="B10" s="16" t="s">
        <v>12</v>
      </c>
      <c r="C10" s="11">
        <v>16</v>
      </c>
      <c r="D10" s="10">
        <v>66320</v>
      </c>
      <c r="E10" s="11">
        <v>25</v>
      </c>
      <c r="F10" s="7">
        <v>124350</v>
      </c>
      <c r="G10" s="12"/>
      <c r="H10" s="12"/>
      <c r="I10" s="16" t="s">
        <v>32</v>
      </c>
      <c r="J10" s="17">
        <v>10</v>
      </c>
      <c r="K10" s="7">
        <v>14120</v>
      </c>
      <c r="L10" s="17">
        <v>12</v>
      </c>
      <c r="M10" s="7">
        <v>20328</v>
      </c>
    </row>
    <row r="11" spans="2:13" x14ac:dyDescent="0.25">
      <c r="B11" s="16" t="s">
        <v>13</v>
      </c>
      <c r="C11" s="11">
        <v>16</v>
      </c>
      <c r="D11" s="10">
        <v>66320</v>
      </c>
      <c r="E11" s="11">
        <v>19</v>
      </c>
      <c r="F11" s="7">
        <v>94506</v>
      </c>
      <c r="I11" s="16" t="s">
        <v>33</v>
      </c>
      <c r="J11" s="17">
        <v>34</v>
      </c>
      <c r="K11" s="7">
        <v>45696</v>
      </c>
      <c r="L11" s="17">
        <v>78</v>
      </c>
      <c r="M11" s="7">
        <v>125814</v>
      </c>
    </row>
    <row r="12" spans="2:13" x14ac:dyDescent="0.25">
      <c r="B12" s="16" t="s">
        <v>14</v>
      </c>
      <c r="C12" s="11">
        <v>17</v>
      </c>
      <c r="D12" s="10">
        <v>58497</v>
      </c>
      <c r="E12" s="11">
        <v>14</v>
      </c>
      <c r="F12" s="7">
        <v>57820</v>
      </c>
      <c r="I12" s="16" t="s">
        <v>34</v>
      </c>
      <c r="J12" s="17">
        <v>29</v>
      </c>
      <c r="K12" s="7">
        <v>49822</v>
      </c>
      <c r="L12" s="17">
        <v>49</v>
      </c>
      <c r="M12" s="7">
        <v>101038</v>
      </c>
    </row>
    <row r="13" spans="2:13" x14ac:dyDescent="0.25">
      <c r="B13" s="16" t="s">
        <v>31</v>
      </c>
      <c r="C13" s="11">
        <v>16</v>
      </c>
      <c r="D13" s="10">
        <v>55056</v>
      </c>
      <c r="E13" s="11">
        <v>15</v>
      </c>
      <c r="F13" s="7">
        <v>61950</v>
      </c>
      <c r="I13" s="16" t="s">
        <v>36</v>
      </c>
      <c r="J13" s="17">
        <v>21</v>
      </c>
      <c r="K13" s="7">
        <v>29652</v>
      </c>
      <c r="L13" s="17">
        <v>40</v>
      </c>
      <c r="M13" s="7">
        <v>67760</v>
      </c>
    </row>
    <row r="14" spans="2:13" x14ac:dyDescent="0.25">
      <c r="B14" s="16" t="s">
        <v>15</v>
      </c>
      <c r="C14" s="11">
        <v>11</v>
      </c>
      <c r="D14" s="10">
        <v>31416</v>
      </c>
      <c r="E14" s="11">
        <v>16</v>
      </c>
      <c r="F14" s="7">
        <v>54848</v>
      </c>
      <c r="I14" s="16" t="s">
        <v>37</v>
      </c>
      <c r="J14" s="17">
        <v>0</v>
      </c>
      <c r="K14" s="7">
        <v>0</v>
      </c>
      <c r="L14" s="17">
        <v>0</v>
      </c>
      <c r="M14" s="7">
        <v>0</v>
      </c>
    </row>
    <row r="15" spans="2:13" x14ac:dyDescent="0.25">
      <c r="B15" s="16" t="s">
        <v>16</v>
      </c>
      <c r="C15" s="11">
        <v>13</v>
      </c>
      <c r="D15" s="10">
        <v>26858</v>
      </c>
      <c r="E15" s="11">
        <v>0</v>
      </c>
      <c r="F15" s="7">
        <v>0</v>
      </c>
      <c r="I15" s="18"/>
      <c r="J15" s="19"/>
      <c r="K15" s="20"/>
      <c r="L15" s="19"/>
      <c r="M15" s="20"/>
    </row>
    <row r="16" spans="2:13" x14ac:dyDescent="0.25">
      <c r="B16" s="16" t="s">
        <v>17</v>
      </c>
      <c r="C16" s="11">
        <v>8</v>
      </c>
      <c r="D16" s="10">
        <v>14592</v>
      </c>
      <c r="E16" s="11">
        <v>44</v>
      </c>
      <c r="F16" s="7">
        <v>96272</v>
      </c>
      <c r="I16" s="18"/>
      <c r="J16" s="19"/>
      <c r="K16" s="20"/>
      <c r="L16" s="19"/>
      <c r="M16" s="20"/>
    </row>
    <row r="17" spans="2:13" x14ac:dyDescent="0.25">
      <c r="B17" s="16" t="s">
        <v>19</v>
      </c>
      <c r="C17" s="11">
        <v>18</v>
      </c>
      <c r="D17" s="10">
        <v>32832</v>
      </c>
      <c r="E17" s="11">
        <v>24</v>
      </c>
      <c r="F17" s="7">
        <v>52512</v>
      </c>
      <c r="I17" s="18"/>
      <c r="J17" s="19"/>
      <c r="K17" s="20"/>
      <c r="L17" s="19"/>
      <c r="M17" s="20"/>
    </row>
    <row r="18" spans="2:13" x14ac:dyDescent="0.25">
      <c r="B18" s="16" t="s">
        <v>20</v>
      </c>
      <c r="C18" s="11">
        <v>12</v>
      </c>
      <c r="D18" s="10">
        <v>21888</v>
      </c>
      <c r="E18" s="11">
        <v>2</v>
      </c>
      <c r="F18" s="7">
        <v>4376</v>
      </c>
      <c r="I18" s="18"/>
      <c r="J18" s="19"/>
      <c r="K18" s="20"/>
      <c r="L18" s="19"/>
      <c r="M18" s="20"/>
    </row>
    <row r="19" spans="2:13" x14ac:dyDescent="0.25">
      <c r="B19" s="16" t="s">
        <v>21</v>
      </c>
      <c r="C19" s="11">
        <v>31</v>
      </c>
      <c r="D19" s="10">
        <v>53258</v>
      </c>
      <c r="E19" s="11">
        <v>63</v>
      </c>
      <c r="F19" s="7">
        <v>129906</v>
      </c>
      <c r="I19" s="18"/>
      <c r="J19" s="19"/>
      <c r="K19" s="20"/>
      <c r="L19" s="21"/>
      <c r="M19" s="20"/>
    </row>
    <row r="20" spans="2:13" x14ac:dyDescent="0.25">
      <c r="B20" s="16" t="s">
        <v>22</v>
      </c>
      <c r="C20" s="11">
        <v>27</v>
      </c>
      <c r="D20" s="10">
        <v>46386</v>
      </c>
      <c r="E20" s="11">
        <v>26</v>
      </c>
      <c r="F20" s="7">
        <v>53612</v>
      </c>
    </row>
    <row r="21" spans="2:13" x14ac:dyDescent="0.25">
      <c r="B21" s="16" t="s">
        <v>23</v>
      </c>
      <c r="C21" s="11">
        <v>35</v>
      </c>
      <c r="D21" s="10">
        <v>52640</v>
      </c>
      <c r="E21" s="11">
        <v>83</v>
      </c>
      <c r="F21" s="7">
        <v>149815</v>
      </c>
    </row>
    <row r="22" spans="2:13" x14ac:dyDescent="0.25">
      <c r="B22" s="16" t="s">
        <v>24</v>
      </c>
      <c r="C22" s="11">
        <v>1</v>
      </c>
      <c r="D22" s="10">
        <v>1504</v>
      </c>
      <c r="E22" s="11">
        <v>5</v>
      </c>
      <c r="F22" s="7">
        <v>9025</v>
      </c>
    </row>
    <row r="23" spans="2:13" x14ac:dyDescent="0.25">
      <c r="B23" s="16" t="s">
        <v>25</v>
      </c>
      <c r="C23" s="11">
        <v>17</v>
      </c>
      <c r="D23" s="10">
        <v>24004</v>
      </c>
      <c r="E23" s="11">
        <v>23</v>
      </c>
      <c r="F23" s="7">
        <v>38962</v>
      </c>
    </row>
    <row r="24" spans="2:13" x14ac:dyDescent="0.25">
      <c r="B24" s="16" t="s">
        <v>26</v>
      </c>
      <c r="C24" s="11">
        <v>16</v>
      </c>
      <c r="D24" s="10">
        <v>23344</v>
      </c>
      <c r="E24" s="11">
        <v>0</v>
      </c>
      <c r="F24" s="7">
        <v>0</v>
      </c>
    </row>
    <row r="25" spans="2:13" x14ac:dyDescent="0.25">
      <c r="B25" s="16" t="s">
        <v>35</v>
      </c>
      <c r="C25" s="11">
        <v>24</v>
      </c>
      <c r="D25" s="10">
        <v>35016</v>
      </c>
      <c r="E25" s="11">
        <v>3</v>
      </c>
      <c r="F25" s="7">
        <v>40269</v>
      </c>
    </row>
  </sheetData>
  <sheetProtection password="CCE7" sheet="1" objects="1" scenarios="1" selectLockedCells="1" selectUnlockedCells="1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5"/>
  <sheetViews>
    <sheetView workbookViewId="0">
      <selection activeCell="F18" sqref="F18"/>
    </sheetView>
  </sheetViews>
  <sheetFormatPr baseColWidth="10" defaultRowHeight="15" x14ac:dyDescent="0.25"/>
  <cols>
    <col min="1" max="1" width="3.7109375" customWidth="1"/>
    <col min="2" max="2" width="25.7109375" customWidth="1"/>
    <col min="9" max="9" width="25.28515625" customWidth="1"/>
  </cols>
  <sheetData>
    <row r="1" spans="2:13" x14ac:dyDescent="0.25">
      <c r="C1" s="1"/>
      <c r="D1" s="1"/>
      <c r="E1" s="1"/>
      <c r="G1" s="2"/>
      <c r="H1" s="2"/>
    </row>
    <row r="2" spans="2:13" ht="20.25" x14ac:dyDescent="0.3">
      <c r="B2" s="3" t="s">
        <v>38</v>
      </c>
      <c r="C2" s="4"/>
      <c r="D2" s="4"/>
      <c r="E2" s="5"/>
      <c r="G2" s="2"/>
      <c r="H2" s="2"/>
      <c r="I2" s="3" t="s">
        <v>38</v>
      </c>
      <c r="J2" s="4"/>
      <c r="K2" s="4"/>
      <c r="L2" s="5"/>
    </row>
    <row r="3" spans="2:13" ht="15.75" thickBot="1" x14ac:dyDescent="0.3">
      <c r="B3" s="6"/>
      <c r="C3" s="5"/>
      <c r="D3" s="5"/>
      <c r="E3" s="5"/>
      <c r="G3" s="2"/>
      <c r="H3" s="2"/>
      <c r="I3" s="6"/>
      <c r="J3" s="5"/>
      <c r="K3" s="5"/>
      <c r="L3" s="5"/>
    </row>
    <row r="4" spans="2:13" ht="25.5" x14ac:dyDescent="0.25">
      <c r="B4" s="13" t="s">
        <v>0</v>
      </c>
      <c r="C4" s="13" t="s">
        <v>1</v>
      </c>
      <c r="D4" s="13" t="s">
        <v>2</v>
      </c>
      <c r="E4" s="13" t="s">
        <v>3</v>
      </c>
      <c r="F4" s="13" t="s">
        <v>4</v>
      </c>
      <c r="G4" s="14"/>
      <c r="H4" s="9"/>
      <c r="I4" s="13" t="s">
        <v>5</v>
      </c>
      <c r="J4" s="13" t="s">
        <v>1</v>
      </c>
      <c r="K4" s="13" t="s">
        <v>2</v>
      </c>
      <c r="L4" s="13" t="s">
        <v>3</v>
      </c>
      <c r="M4" s="13" t="s">
        <v>4</v>
      </c>
    </row>
    <row r="5" spans="2:13" x14ac:dyDescent="0.25">
      <c r="B5" s="15" t="s">
        <v>6</v>
      </c>
      <c r="C5" s="11">
        <v>17</v>
      </c>
      <c r="D5" s="10">
        <v>117572</v>
      </c>
      <c r="E5" s="11">
        <v>4</v>
      </c>
      <c r="F5" s="7">
        <v>33196</v>
      </c>
      <c r="G5" s="8"/>
      <c r="H5" s="8"/>
      <c r="I5" s="16" t="s">
        <v>27</v>
      </c>
      <c r="J5" s="17">
        <v>2</v>
      </c>
      <c r="K5" s="7">
        <v>5862</v>
      </c>
      <c r="L5" s="17">
        <v>0</v>
      </c>
      <c r="M5" s="7">
        <v>0</v>
      </c>
    </row>
    <row r="6" spans="2:13" x14ac:dyDescent="0.25">
      <c r="B6" s="16" t="s">
        <v>8</v>
      </c>
      <c r="C6" s="11">
        <v>4</v>
      </c>
      <c r="D6" s="10">
        <v>20520</v>
      </c>
      <c r="E6" s="11">
        <v>0</v>
      </c>
      <c r="F6" s="7">
        <v>0</v>
      </c>
      <c r="G6" s="8"/>
      <c r="H6" s="8"/>
      <c r="I6" s="16" t="s">
        <v>7</v>
      </c>
      <c r="J6" s="17">
        <v>3</v>
      </c>
      <c r="K6" s="7">
        <v>7434</v>
      </c>
      <c r="L6" s="17">
        <v>5</v>
      </c>
      <c r="M6" s="7">
        <v>14870</v>
      </c>
    </row>
    <row r="7" spans="2:13" x14ac:dyDescent="0.25">
      <c r="B7" s="16" t="s">
        <v>9</v>
      </c>
      <c r="C7" s="11">
        <v>8</v>
      </c>
      <c r="D7" s="10">
        <v>41040</v>
      </c>
      <c r="E7" s="11">
        <v>0</v>
      </c>
      <c r="F7" s="7">
        <v>0</v>
      </c>
      <c r="G7" s="12"/>
      <c r="H7" s="12"/>
      <c r="I7" s="16" t="s">
        <v>28</v>
      </c>
      <c r="J7" s="17">
        <v>7</v>
      </c>
      <c r="K7" s="7">
        <v>10892</v>
      </c>
      <c r="L7" s="17">
        <v>0</v>
      </c>
      <c r="M7" s="7">
        <v>0</v>
      </c>
    </row>
    <row r="8" spans="2:13" x14ac:dyDescent="0.25">
      <c r="B8" s="16" t="s">
        <v>10</v>
      </c>
      <c r="C8" s="11">
        <v>1</v>
      </c>
      <c r="D8" s="10">
        <v>5130</v>
      </c>
      <c r="E8" s="11">
        <v>5</v>
      </c>
      <c r="F8" s="7">
        <v>30780</v>
      </c>
      <c r="G8" s="12"/>
      <c r="H8" s="12"/>
      <c r="I8" s="16" t="s">
        <v>29</v>
      </c>
      <c r="J8" s="17">
        <v>7</v>
      </c>
      <c r="K8" s="7">
        <v>10213</v>
      </c>
      <c r="L8" s="17">
        <v>4</v>
      </c>
      <c r="M8" s="7">
        <v>7004</v>
      </c>
    </row>
    <row r="9" spans="2:13" x14ac:dyDescent="0.25">
      <c r="B9" s="16" t="s">
        <v>11</v>
      </c>
      <c r="C9" s="11">
        <v>17</v>
      </c>
      <c r="D9" s="10">
        <v>71944</v>
      </c>
      <c r="E9" s="11">
        <v>14</v>
      </c>
      <c r="F9" s="7">
        <v>71106</v>
      </c>
      <c r="G9" s="12"/>
      <c r="H9" s="12"/>
      <c r="I9" s="16" t="s">
        <v>30</v>
      </c>
      <c r="J9" s="17">
        <v>23</v>
      </c>
      <c r="K9" s="7">
        <v>32476</v>
      </c>
      <c r="L9" s="17">
        <v>16</v>
      </c>
      <c r="M9" s="7">
        <v>27104</v>
      </c>
    </row>
    <row r="10" spans="2:13" x14ac:dyDescent="0.25">
      <c r="B10" s="16" t="s">
        <v>12</v>
      </c>
      <c r="C10" s="11">
        <v>22</v>
      </c>
      <c r="D10" s="10">
        <v>93104</v>
      </c>
      <c r="E10" s="11">
        <v>0</v>
      </c>
      <c r="F10" s="7">
        <v>0</v>
      </c>
      <c r="G10" s="12"/>
      <c r="H10" s="12"/>
      <c r="I10" s="16" t="s">
        <v>32</v>
      </c>
      <c r="J10" s="17">
        <v>6</v>
      </c>
      <c r="K10" s="7">
        <v>8754</v>
      </c>
      <c r="L10" s="17">
        <v>3</v>
      </c>
      <c r="M10" s="7">
        <v>14007</v>
      </c>
    </row>
    <row r="11" spans="2:13" x14ac:dyDescent="0.25">
      <c r="B11" s="16" t="s">
        <v>13</v>
      </c>
      <c r="C11" s="11">
        <v>16</v>
      </c>
      <c r="D11" s="10">
        <v>67712</v>
      </c>
      <c r="E11" s="11">
        <v>5</v>
      </c>
      <c r="F11" s="7">
        <v>25395</v>
      </c>
      <c r="I11" s="16" t="s">
        <v>33</v>
      </c>
      <c r="J11" s="17">
        <v>40</v>
      </c>
      <c r="K11" s="7">
        <v>58360</v>
      </c>
      <c r="L11" s="17">
        <v>33</v>
      </c>
      <c r="M11" s="7">
        <v>57783</v>
      </c>
    </row>
    <row r="12" spans="2:13" x14ac:dyDescent="0.25">
      <c r="B12" s="16" t="s">
        <v>14</v>
      </c>
      <c r="C12" s="11">
        <v>19</v>
      </c>
      <c r="D12" s="10">
        <v>66918</v>
      </c>
      <c r="E12" s="11">
        <v>2</v>
      </c>
      <c r="F12" s="7">
        <v>8454</v>
      </c>
      <c r="I12" s="16" t="s">
        <v>34</v>
      </c>
      <c r="J12" s="17">
        <v>17</v>
      </c>
      <c r="K12" s="7">
        <v>24803</v>
      </c>
      <c r="L12" s="17">
        <v>63</v>
      </c>
      <c r="M12" s="7">
        <v>110313</v>
      </c>
    </row>
    <row r="13" spans="2:13" x14ac:dyDescent="0.25">
      <c r="B13" s="16" t="s">
        <v>31</v>
      </c>
      <c r="C13" s="11">
        <v>10</v>
      </c>
      <c r="D13" s="10">
        <v>35220</v>
      </c>
      <c r="E13" s="11">
        <v>0</v>
      </c>
      <c r="F13" s="7">
        <v>0</v>
      </c>
      <c r="I13" s="16" t="s">
        <v>36</v>
      </c>
      <c r="J13" s="17">
        <v>22</v>
      </c>
      <c r="K13" s="7">
        <v>32098</v>
      </c>
      <c r="L13" s="17">
        <v>6</v>
      </c>
      <c r="M13" s="7">
        <v>10506</v>
      </c>
    </row>
    <row r="14" spans="2:13" x14ac:dyDescent="0.25">
      <c r="B14" s="16" t="s">
        <v>15</v>
      </c>
      <c r="C14" s="11">
        <v>3</v>
      </c>
      <c r="D14" s="10">
        <v>8799</v>
      </c>
      <c r="E14" s="11">
        <v>0</v>
      </c>
      <c r="F14" s="7">
        <v>0</v>
      </c>
      <c r="I14" s="16" t="s">
        <v>37</v>
      </c>
      <c r="J14" s="17">
        <v>4</v>
      </c>
      <c r="K14" s="7">
        <v>5836</v>
      </c>
      <c r="L14" s="17">
        <v>0</v>
      </c>
      <c r="M14" s="7">
        <v>0</v>
      </c>
    </row>
    <row r="15" spans="2:13" x14ac:dyDescent="0.25">
      <c r="B15" s="16" t="s">
        <v>16</v>
      </c>
      <c r="C15" s="11">
        <v>5</v>
      </c>
      <c r="D15" s="10">
        <v>10650</v>
      </c>
      <c r="E15" s="11">
        <v>0</v>
      </c>
      <c r="F15" s="7">
        <v>0</v>
      </c>
      <c r="I15" s="18"/>
      <c r="J15" s="19"/>
      <c r="K15" s="20"/>
      <c r="L15" s="19"/>
      <c r="M15" s="20"/>
    </row>
    <row r="16" spans="2:13" x14ac:dyDescent="0.25">
      <c r="B16" s="16" t="s">
        <v>17</v>
      </c>
      <c r="C16" s="11">
        <v>2</v>
      </c>
      <c r="D16" s="10">
        <v>3766</v>
      </c>
      <c r="E16" s="11">
        <v>17</v>
      </c>
      <c r="F16" s="7">
        <v>38403</v>
      </c>
      <c r="I16" s="18"/>
      <c r="J16" s="19"/>
      <c r="K16" s="20"/>
      <c r="L16" s="19"/>
      <c r="M16" s="20"/>
    </row>
    <row r="17" spans="2:13" x14ac:dyDescent="0.25">
      <c r="B17" s="16" t="s">
        <v>19</v>
      </c>
      <c r="C17" s="11">
        <v>22</v>
      </c>
      <c r="D17" s="10">
        <v>41426</v>
      </c>
      <c r="E17" s="11">
        <v>0</v>
      </c>
      <c r="F17" s="7">
        <v>0</v>
      </c>
      <c r="I17" s="18"/>
      <c r="J17" s="19"/>
      <c r="K17" s="20"/>
      <c r="L17" s="19"/>
      <c r="M17" s="20"/>
    </row>
    <row r="18" spans="2:13" x14ac:dyDescent="0.25">
      <c r="B18" s="16" t="s">
        <v>20</v>
      </c>
      <c r="C18" s="11">
        <v>5</v>
      </c>
      <c r="D18" s="10">
        <v>9415</v>
      </c>
      <c r="E18" s="11">
        <v>0</v>
      </c>
      <c r="F18" s="7">
        <v>0</v>
      </c>
      <c r="I18" s="18"/>
      <c r="J18" s="19"/>
      <c r="K18" s="20"/>
      <c r="L18" s="19"/>
      <c r="M18" s="20"/>
    </row>
    <row r="19" spans="2:13" x14ac:dyDescent="0.25">
      <c r="B19" s="16" t="s">
        <v>21</v>
      </c>
      <c r="C19" s="11">
        <v>33</v>
      </c>
      <c r="D19" s="10">
        <v>58542</v>
      </c>
      <c r="E19" s="11">
        <v>41</v>
      </c>
      <c r="F19" s="7">
        <v>87289</v>
      </c>
      <c r="I19" s="18"/>
      <c r="J19" s="19"/>
      <c r="K19" s="20"/>
      <c r="L19" s="21"/>
      <c r="M19" s="20"/>
    </row>
    <row r="20" spans="2:13" x14ac:dyDescent="0.25">
      <c r="B20" s="16" t="s">
        <v>22</v>
      </c>
      <c r="C20" s="11">
        <v>23</v>
      </c>
      <c r="D20" s="10">
        <v>37254</v>
      </c>
      <c r="E20" s="11">
        <v>10</v>
      </c>
      <c r="F20" s="7">
        <v>21290</v>
      </c>
    </row>
    <row r="21" spans="2:13" x14ac:dyDescent="0.25">
      <c r="B21" s="16" t="s">
        <v>23</v>
      </c>
      <c r="C21" s="11">
        <v>38</v>
      </c>
      <c r="D21" s="10">
        <v>49552</v>
      </c>
      <c r="E21" s="11">
        <v>65</v>
      </c>
      <c r="F21" s="7">
        <v>101725</v>
      </c>
    </row>
    <row r="22" spans="2:13" x14ac:dyDescent="0.25">
      <c r="B22" s="16" t="s">
        <v>24</v>
      </c>
      <c r="C22" s="11">
        <v>12</v>
      </c>
      <c r="D22" s="10">
        <v>18672</v>
      </c>
      <c r="E22" s="11">
        <v>0</v>
      </c>
      <c r="F22" s="7">
        <v>0</v>
      </c>
    </row>
    <row r="23" spans="2:13" x14ac:dyDescent="0.25">
      <c r="B23" s="16" t="s">
        <v>25</v>
      </c>
      <c r="C23" s="11">
        <v>9</v>
      </c>
      <c r="D23" s="10">
        <v>13131</v>
      </c>
      <c r="E23" s="11">
        <v>4</v>
      </c>
      <c r="F23" s="7">
        <v>7004</v>
      </c>
    </row>
    <row r="24" spans="2:13" x14ac:dyDescent="0.25">
      <c r="B24" s="16" t="s">
        <v>26</v>
      </c>
      <c r="C24" s="11">
        <v>16</v>
      </c>
      <c r="D24" s="10">
        <v>23344</v>
      </c>
      <c r="E24" s="11">
        <v>0</v>
      </c>
      <c r="F24" s="7">
        <v>0</v>
      </c>
    </row>
    <row r="25" spans="2:13" x14ac:dyDescent="0.25">
      <c r="B25" s="16" t="s">
        <v>35</v>
      </c>
      <c r="C25" s="11">
        <v>24</v>
      </c>
      <c r="D25" s="10">
        <v>35016</v>
      </c>
      <c r="E25" s="11">
        <v>3</v>
      </c>
      <c r="F25" s="7">
        <v>5253</v>
      </c>
    </row>
  </sheetData>
  <sheetProtection sheet="1" objects="1" scenarios="1" selectLockedCells="1" selectUn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5"/>
  <sheetViews>
    <sheetView workbookViewId="0">
      <selection sqref="A1:M25"/>
    </sheetView>
  </sheetViews>
  <sheetFormatPr baseColWidth="10" defaultRowHeight="15" x14ac:dyDescent="0.25"/>
  <cols>
    <col min="1" max="1" width="3.7109375" customWidth="1"/>
    <col min="2" max="2" width="25.7109375" customWidth="1"/>
    <col min="9" max="9" width="25.28515625" customWidth="1"/>
  </cols>
  <sheetData>
    <row r="1" spans="2:13" x14ac:dyDescent="0.25">
      <c r="C1" s="1"/>
      <c r="D1" s="1"/>
      <c r="E1" s="1"/>
      <c r="G1" s="2"/>
      <c r="H1" s="2"/>
    </row>
    <row r="2" spans="2:13" ht="20.25" x14ac:dyDescent="0.3">
      <c r="B2" s="3" t="s">
        <v>39</v>
      </c>
      <c r="C2" s="4"/>
      <c r="D2" s="4"/>
      <c r="E2" s="5"/>
      <c r="G2" s="2"/>
      <c r="H2" s="2"/>
      <c r="I2" s="3" t="s">
        <v>39</v>
      </c>
      <c r="J2" s="4"/>
      <c r="K2" s="4"/>
      <c r="L2" s="5"/>
    </row>
    <row r="3" spans="2:13" ht="15.75" thickBot="1" x14ac:dyDescent="0.3">
      <c r="B3" s="6"/>
      <c r="C3" s="5"/>
      <c r="D3" s="5"/>
      <c r="E3" s="5"/>
      <c r="G3" s="2"/>
      <c r="H3" s="2"/>
      <c r="I3" s="6"/>
      <c r="J3" s="5"/>
      <c r="K3" s="5"/>
      <c r="L3" s="5"/>
    </row>
    <row r="4" spans="2:13" ht="25.5" x14ac:dyDescent="0.25">
      <c r="B4" s="13" t="s">
        <v>0</v>
      </c>
      <c r="C4" s="13" t="s">
        <v>1</v>
      </c>
      <c r="D4" s="13" t="s">
        <v>2</v>
      </c>
      <c r="E4" s="13" t="s">
        <v>3</v>
      </c>
      <c r="F4" s="13" t="s">
        <v>4</v>
      </c>
      <c r="G4" s="14"/>
      <c r="H4" s="9"/>
      <c r="I4" s="13" t="s">
        <v>5</v>
      </c>
      <c r="J4" s="13" t="s">
        <v>1</v>
      </c>
      <c r="K4" s="13" t="s">
        <v>2</v>
      </c>
      <c r="L4" s="13" t="s">
        <v>3</v>
      </c>
      <c r="M4" s="13" t="s">
        <v>4</v>
      </c>
    </row>
    <row r="5" spans="2:13" x14ac:dyDescent="0.25">
      <c r="B5" s="15" t="s">
        <v>6</v>
      </c>
      <c r="C5" s="11">
        <v>13</v>
      </c>
      <c r="D5" s="10">
        <v>89908</v>
      </c>
      <c r="E5" s="11">
        <v>5</v>
      </c>
      <c r="F5" s="7">
        <v>41495</v>
      </c>
      <c r="G5" s="8"/>
      <c r="H5" s="8"/>
      <c r="I5" s="16" t="s">
        <v>27</v>
      </c>
      <c r="J5" s="17">
        <v>1</v>
      </c>
      <c r="K5" s="7">
        <v>2931</v>
      </c>
      <c r="L5" s="17">
        <v>12</v>
      </c>
      <c r="M5" s="7">
        <v>42216</v>
      </c>
    </row>
    <row r="6" spans="2:13" x14ac:dyDescent="0.25">
      <c r="B6" s="16" t="s">
        <v>8</v>
      </c>
      <c r="C6" s="11">
        <v>4</v>
      </c>
      <c r="D6" s="10">
        <v>20520</v>
      </c>
      <c r="E6" s="11">
        <v>0</v>
      </c>
      <c r="F6" s="7">
        <v>0</v>
      </c>
      <c r="G6" s="8"/>
      <c r="H6" s="8"/>
      <c r="I6" s="16" t="s">
        <v>7</v>
      </c>
      <c r="J6" s="17">
        <v>2</v>
      </c>
      <c r="K6" s="7">
        <v>4956</v>
      </c>
      <c r="L6" s="17">
        <v>0</v>
      </c>
      <c r="M6" s="7">
        <v>0</v>
      </c>
    </row>
    <row r="7" spans="2:13" x14ac:dyDescent="0.25">
      <c r="B7" s="16" t="s">
        <v>9</v>
      </c>
      <c r="C7" s="11">
        <v>10</v>
      </c>
      <c r="D7" s="10">
        <v>51300</v>
      </c>
      <c r="E7" s="11">
        <v>0</v>
      </c>
      <c r="F7" s="7">
        <v>0</v>
      </c>
      <c r="G7" s="12"/>
      <c r="H7" s="12"/>
      <c r="I7" s="16" t="s">
        <v>28</v>
      </c>
      <c r="J7" s="17">
        <v>4</v>
      </c>
      <c r="K7" s="7">
        <v>6224</v>
      </c>
      <c r="L7" s="17">
        <v>0</v>
      </c>
      <c r="M7" s="7">
        <v>0</v>
      </c>
    </row>
    <row r="8" spans="2:13" x14ac:dyDescent="0.25">
      <c r="B8" s="16" t="s">
        <v>10</v>
      </c>
      <c r="C8" s="11">
        <v>0</v>
      </c>
      <c r="D8" s="10">
        <v>0</v>
      </c>
      <c r="E8" s="11">
        <v>0</v>
      </c>
      <c r="F8" s="7">
        <v>0</v>
      </c>
      <c r="G8" s="12"/>
      <c r="H8" s="12"/>
      <c r="I8" s="16" t="s">
        <v>29</v>
      </c>
      <c r="J8" s="17">
        <v>8</v>
      </c>
      <c r="K8" s="7">
        <v>11672</v>
      </c>
      <c r="L8" s="17">
        <v>4</v>
      </c>
      <c r="M8" s="7">
        <v>7004</v>
      </c>
    </row>
    <row r="9" spans="2:13" x14ac:dyDescent="0.25">
      <c r="B9" s="16" t="s">
        <v>11</v>
      </c>
      <c r="C9" s="11">
        <v>20</v>
      </c>
      <c r="D9" s="10">
        <v>84640</v>
      </c>
      <c r="E9" s="11">
        <v>19</v>
      </c>
      <c r="F9" s="7">
        <v>96501</v>
      </c>
      <c r="G9" s="12"/>
      <c r="H9" s="12"/>
      <c r="I9" s="16" t="s">
        <v>30</v>
      </c>
      <c r="J9" s="17">
        <v>23</v>
      </c>
      <c r="K9" s="7">
        <v>35788</v>
      </c>
      <c r="L9" s="17">
        <v>20</v>
      </c>
      <c r="M9" s="7">
        <v>37340</v>
      </c>
    </row>
    <row r="10" spans="2:13" x14ac:dyDescent="0.25">
      <c r="B10" s="16" t="s">
        <v>12</v>
      </c>
      <c r="C10" s="11">
        <v>24</v>
      </c>
      <c r="D10" s="10">
        <v>101568</v>
      </c>
      <c r="E10" s="11">
        <v>0</v>
      </c>
      <c r="F10" s="7">
        <v>0</v>
      </c>
      <c r="G10" s="12"/>
      <c r="H10" s="12"/>
      <c r="I10" s="16" t="s">
        <v>32</v>
      </c>
      <c r="J10" s="17">
        <v>3</v>
      </c>
      <c r="K10" s="7">
        <v>4377</v>
      </c>
      <c r="L10" s="17">
        <v>3</v>
      </c>
      <c r="M10" s="7">
        <v>5253</v>
      </c>
    </row>
    <row r="11" spans="2:13" x14ac:dyDescent="0.25">
      <c r="B11" s="16" t="s">
        <v>13</v>
      </c>
      <c r="C11" s="11">
        <v>7</v>
      </c>
      <c r="D11" s="10">
        <v>29624</v>
      </c>
      <c r="E11" s="11">
        <v>0</v>
      </c>
      <c r="F11" s="7">
        <v>0</v>
      </c>
      <c r="I11" s="16" t="s">
        <v>33</v>
      </c>
      <c r="J11" s="17">
        <v>40</v>
      </c>
      <c r="K11" s="7">
        <v>58360</v>
      </c>
      <c r="L11" s="17">
        <v>75</v>
      </c>
      <c r="M11" s="7">
        <v>131325</v>
      </c>
    </row>
    <row r="12" spans="2:13" x14ac:dyDescent="0.25">
      <c r="B12" s="16" t="s">
        <v>14</v>
      </c>
      <c r="C12" s="11">
        <v>15</v>
      </c>
      <c r="D12" s="10">
        <v>52830</v>
      </c>
      <c r="E12" s="11">
        <v>28</v>
      </c>
      <c r="F12" s="7">
        <v>118356</v>
      </c>
      <c r="I12" s="16" t="s">
        <v>34</v>
      </c>
      <c r="J12" s="17">
        <v>0</v>
      </c>
      <c r="K12" s="7">
        <v>0</v>
      </c>
      <c r="L12" s="17">
        <v>0</v>
      </c>
      <c r="M12" s="7">
        <v>0</v>
      </c>
    </row>
    <row r="13" spans="2:13" x14ac:dyDescent="0.25">
      <c r="B13" s="16" t="s">
        <v>31</v>
      </c>
      <c r="C13" s="11">
        <v>0</v>
      </c>
      <c r="D13" s="10">
        <v>0</v>
      </c>
      <c r="E13" s="11">
        <v>0</v>
      </c>
      <c r="F13" s="7">
        <v>0</v>
      </c>
      <c r="I13" s="16" t="s">
        <v>36</v>
      </c>
      <c r="J13" s="17">
        <v>14</v>
      </c>
      <c r="K13" s="7">
        <v>20426</v>
      </c>
      <c r="L13" s="17">
        <v>2</v>
      </c>
      <c r="M13" s="7">
        <v>3502</v>
      </c>
    </row>
    <row r="14" spans="2:13" x14ac:dyDescent="0.25">
      <c r="B14" s="16" t="s">
        <v>15</v>
      </c>
      <c r="C14" s="11">
        <v>7</v>
      </c>
      <c r="D14" s="10">
        <v>20531</v>
      </c>
      <c r="E14" s="11">
        <v>2</v>
      </c>
      <c r="F14" s="7">
        <v>7038</v>
      </c>
      <c r="I14" s="16" t="s">
        <v>37</v>
      </c>
      <c r="J14" s="17">
        <v>12</v>
      </c>
      <c r="K14" s="7">
        <v>17508</v>
      </c>
      <c r="L14" s="17">
        <v>15</v>
      </c>
      <c r="M14" s="7">
        <v>26265</v>
      </c>
    </row>
    <row r="15" spans="2:13" x14ac:dyDescent="0.25">
      <c r="B15" s="16" t="s">
        <v>16</v>
      </c>
      <c r="C15" s="11">
        <v>24</v>
      </c>
      <c r="D15" s="10">
        <v>51120</v>
      </c>
      <c r="E15" s="11">
        <v>17</v>
      </c>
      <c r="F15" s="7">
        <v>43452</v>
      </c>
      <c r="I15" s="18"/>
      <c r="J15" s="19"/>
      <c r="K15" s="20"/>
      <c r="L15" s="19"/>
      <c r="M15" s="20"/>
    </row>
    <row r="16" spans="2:13" x14ac:dyDescent="0.25">
      <c r="B16" s="16" t="s">
        <v>17</v>
      </c>
      <c r="C16" s="11">
        <v>18</v>
      </c>
      <c r="D16" s="10">
        <v>33894</v>
      </c>
      <c r="E16" s="11">
        <v>45</v>
      </c>
      <c r="F16" s="7">
        <v>101655</v>
      </c>
      <c r="I16" s="18"/>
      <c r="J16" s="19"/>
      <c r="K16" s="20"/>
      <c r="L16" s="19"/>
      <c r="M16" s="20"/>
    </row>
    <row r="17" spans="2:13" x14ac:dyDescent="0.25">
      <c r="B17" s="16" t="s">
        <v>19</v>
      </c>
      <c r="C17" s="11">
        <v>16</v>
      </c>
      <c r="D17" s="10">
        <v>30128</v>
      </c>
      <c r="E17" s="11">
        <v>0</v>
      </c>
      <c r="F17" s="7">
        <v>0</v>
      </c>
      <c r="I17" s="18"/>
      <c r="J17" s="19"/>
      <c r="K17" s="20"/>
      <c r="L17" s="19"/>
      <c r="M17" s="20"/>
    </row>
    <row r="18" spans="2:13" x14ac:dyDescent="0.25">
      <c r="B18" s="16" t="s">
        <v>20</v>
      </c>
      <c r="C18" s="11">
        <v>13</v>
      </c>
      <c r="D18" s="10">
        <v>24479</v>
      </c>
      <c r="E18" s="11">
        <v>28</v>
      </c>
      <c r="F18" s="7">
        <v>63252</v>
      </c>
      <c r="I18" s="18"/>
      <c r="J18" s="19"/>
      <c r="K18" s="20"/>
      <c r="L18" s="19"/>
      <c r="M18" s="20"/>
    </row>
    <row r="19" spans="2:13" x14ac:dyDescent="0.25">
      <c r="B19" s="16" t="s">
        <v>21</v>
      </c>
      <c r="C19" s="11">
        <v>40</v>
      </c>
      <c r="D19" s="10">
        <v>70960</v>
      </c>
      <c r="E19" s="11">
        <v>100</v>
      </c>
      <c r="F19" s="7">
        <v>212900</v>
      </c>
      <c r="I19" s="18"/>
      <c r="J19" s="19"/>
      <c r="K19" s="20"/>
      <c r="L19" s="21"/>
      <c r="M19" s="20"/>
    </row>
    <row r="20" spans="2:13" x14ac:dyDescent="0.25">
      <c r="B20" s="16" t="s">
        <v>22</v>
      </c>
      <c r="C20" s="11">
        <v>16</v>
      </c>
      <c r="D20" s="10">
        <v>28384</v>
      </c>
      <c r="E20" s="11">
        <v>5</v>
      </c>
      <c r="F20" s="7">
        <v>10645</v>
      </c>
    </row>
    <row r="21" spans="2:13" x14ac:dyDescent="0.25">
      <c r="B21" s="16" t="s">
        <v>23</v>
      </c>
      <c r="C21" s="11">
        <v>40</v>
      </c>
      <c r="D21" s="10">
        <v>52160</v>
      </c>
      <c r="E21" s="11">
        <v>57</v>
      </c>
      <c r="F21" s="7">
        <v>89205</v>
      </c>
    </row>
    <row r="22" spans="2:13" x14ac:dyDescent="0.25">
      <c r="B22" s="16" t="s">
        <v>24</v>
      </c>
      <c r="C22" s="11">
        <v>0</v>
      </c>
      <c r="D22" s="10">
        <v>0</v>
      </c>
      <c r="E22" s="11">
        <v>0</v>
      </c>
      <c r="F22" s="7">
        <v>0</v>
      </c>
    </row>
    <row r="23" spans="2:13" x14ac:dyDescent="0.25">
      <c r="B23" s="16" t="s">
        <v>25</v>
      </c>
      <c r="C23" s="11">
        <v>3</v>
      </c>
      <c r="D23" s="10">
        <v>4377</v>
      </c>
      <c r="E23" s="11">
        <v>7</v>
      </c>
      <c r="F23" s="7">
        <v>12257</v>
      </c>
    </row>
    <row r="24" spans="2:13" x14ac:dyDescent="0.25">
      <c r="B24" s="16" t="s">
        <v>26</v>
      </c>
      <c r="C24" s="11">
        <v>13</v>
      </c>
      <c r="D24" s="10">
        <v>18967</v>
      </c>
      <c r="E24" s="11">
        <v>3</v>
      </c>
      <c r="F24" s="7">
        <v>5253</v>
      </c>
    </row>
    <row r="25" spans="2:13" x14ac:dyDescent="0.25">
      <c r="B25" s="16" t="s">
        <v>35</v>
      </c>
      <c r="C25" s="11">
        <v>15</v>
      </c>
      <c r="D25" s="10">
        <v>21885</v>
      </c>
      <c r="E25" s="11">
        <v>9</v>
      </c>
      <c r="F25" s="7">
        <v>15759</v>
      </c>
    </row>
  </sheetData>
  <sheetProtection selectLockedCells="1" selectUnlockedCell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7"/>
  <sheetViews>
    <sheetView workbookViewId="0">
      <selection sqref="A1:M27"/>
    </sheetView>
  </sheetViews>
  <sheetFormatPr baseColWidth="10" defaultRowHeight="15" x14ac:dyDescent="0.25"/>
  <cols>
    <col min="1" max="1" width="4.5703125" customWidth="1"/>
    <col min="2" max="2" width="27.140625" customWidth="1"/>
    <col min="9" max="9" width="26.42578125" customWidth="1"/>
  </cols>
  <sheetData>
    <row r="1" spans="2:13" x14ac:dyDescent="0.25">
      <c r="C1" s="1"/>
      <c r="D1" s="1"/>
      <c r="E1" s="1"/>
      <c r="G1" s="2"/>
      <c r="H1" s="2"/>
    </row>
    <row r="2" spans="2:13" ht="20.25" x14ac:dyDescent="0.3">
      <c r="B2" s="3" t="s">
        <v>40</v>
      </c>
      <c r="C2" s="4"/>
      <c r="D2" s="4"/>
      <c r="E2" s="5"/>
      <c r="G2" s="2"/>
      <c r="H2" s="2"/>
      <c r="I2" s="3" t="s">
        <v>40</v>
      </c>
      <c r="J2" s="4"/>
      <c r="K2" s="4"/>
      <c r="L2" s="5"/>
    </row>
    <row r="3" spans="2:13" ht="15.75" thickBot="1" x14ac:dyDescent="0.3">
      <c r="B3" s="6"/>
      <c r="C3" s="5"/>
      <c r="D3" s="5"/>
      <c r="E3" s="5"/>
      <c r="G3" s="2"/>
      <c r="H3" s="2"/>
      <c r="I3" s="6"/>
      <c r="J3" s="5"/>
      <c r="K3" s="5"/>
      <c r="L3" s="5"/>
    </row>
    <row r="4" spans="2:13" ht="25.5" x14ac:dyDescent="0.25">
      <c r="B4" s="13" t="s">
        <v>0</v>
      </c>
      <c r="C4" s="13" t="s">
        <v>1</v>
      </c>
      <c r="D4" s="13" t="s">
        <v>2</v>
      </c>
      <c r="E4" s="13" t="s">
        <v>3</v>
      </c>
      <c r="F4" s="13" t="s">
        <v>4</v>
      </c>
      <c r="G4" s="14"/>
      <c r="H4" s="9"/>
      <c r="I4" s="13" t="s">
        <v>5</v>
      </c>
      <c r="J4" s="13" t="s">
        <v>1</v>
      </c>
      <c r="K4" s="13" t="s">
        <v>2</v>
      </c>
      <c r="L4" s="13" t="s">
        <v>3</v>
      </c>
      <c r="M4" s="13" t="s">
        <v>4</v>
      </c>
    </row>
    <row r="5" spans="2:13" x14ac:dyDescent="0.25">
      <c r="B5" s="15" t="s">
        <v>6</v>
      </c>
      <c r="C5" s="11">
        <v>31</v>
      </c>
      <c r="D5" s="10">
        <v>193644</v>
      </c>
      <c r="E5" s="11">
        <v>3</v>
      </c>
      <c r="F5" s="7">
        <v>22488</v>
      </c>
      <c r="G5" s="8"/>
      <c r="H5" s="8"/>
      <c r="I5" s="16" t="s">
        <v>27</v>
      </c>
      <c r="J5" s="17">
        <v>1</v>
      </c>
      <c r="K5" s="7">
        <v>2935</v>
      </c>
      <c r="L5" s="17">
        <v>0</v>
      </c>
      <c r="M5" s="7">
        <v>0</v>
      </c>
    </row>
    <row r="6" spans="2:13" x14ac:dyDescent="0.25">
      <c r="B6" s="16" t="s">
        <v>8</v>
      </c>
      <c r="C6" s="11">
        <v>12</v>
      </c>
      <c r="D6" s="10">
        <v>61614</v>
      </c>
      <c r="E6" s="11">
        <v>2</v>
      </c>
      <c r="F6" s="7">
        <v>12323</v>
      </c>
      <c r="G6" s="8"/>
      <c r="H6" s="8"/>
      <c r="I6" s="16" t="s">
        <v>7</v>
      </c>
      <c r="J6" s="17">
        <v>3</v>
      </c>
      <c r="K6" s="7">
        <v>7445</v>
      </c>
      <c r="L6" s="17">
        <v>0</v>
      </c>
      <c r="M6" s="7">
        <v>0</v>
      </c>
    </row>
    <row r="7" spans="2:13" x14ac:dyDescent="0.25">
      <c r="B7" s="16" t="s">
        <v>9</v>
      </c>
      <c r="C7" s="11">
        <v>10</v>
      </c>
      <c r="D7" s="10">
        <v>51345</v>
      </c>
      <c r="E7" s="11">
        <v>0</v>
      </c>
      <c r="F7" s="7">
        <v>0</v>
      </c>
      <c r="G7" s="12"/>
      <c r="H7" s="12"/>
      <c r="I7" s="16" t="s">
        <v>28</v>
      </c>
      <c r="J7" s="17">
        <v>7</v>
      </c>
      <c r="K7" s="7">
        <v>10907</v>
      </c>
      <c r="L7" s="17">
        <v>9</v>
      </c>
      <c r="M7" s="7">
        <v>16828</v>
      </c>
    </row>
    <row r="8" spans="2:13" x14ac:dyDescent="0.25">
      <c r="B8" s="16" t="s">
        <v>10</v>
      </c>
      <c r="C8" s="11">
        <v>3</v>
      </c>
      <c r="D8" s="10">
        <v>15403</v>
      </c>
      <c r="E8" s="11">
        <v>3</v>
      </c>
      <c r="F8" s="7">
        <v>18484</v>
      </c>
      <c r="G8" s="12"/>
      <c r="H8" s="12"/>
      <c r="I8" s="16" t="s">
        <v>29</v>
      </c>
      <c r="J8" s="17">
        <v>11</v>
      </c>
      <c r="K8" s="7">
        <v>16078</v>
      </c>
      <c r="L8" s="17">
        <v>14</v>
      </c>
      <c r="M8" s="7">
        <v>24556</v>
      </c>
    </row>
    <row r="9" spans="2:13" x14ac:dyDescent="0.25">
      <c r="B9" s="16" t="s">
        <v>11</v>
      </c>
      <c r="C9" s="11">
        <v>22</v>
      </c>
      <c r="D9" s="10">
        <v>93208</v>
      </c>
      <c r="E9" s="11">
        <v>27</v>
      </c>
      <c r="F9" s="7">
        <v>137269</v>
      </c>
      <c r="G9" s="12"/>
      <c r="H9" s="12"/>
      <c r="I9" s="16" t="s">
        <v>30</v>
      </c>
      <c r="J9" s="17">
        <v>20</v>
      </c>
      <c r="K9" s="7">
        <v>31164</v>
      </c>
      <c r="L9" s="17">
        <v>12</v>
      </c>
      <c r="M9" s="7">
        <v>22438</v>
      </c>
    </row>
    <row r="10" spans="2:13" x14ac:dyDescent="0.25">
      <c r="B10" s="16" t="s">
        <v>12</v>
      </c>
      <c r="C10" s="11">
        <v>0</v>
      </c>
      <c r="D10" s="10">
        <v>0</v>
      </c>
      <c r="E10" s="11">
        <v>0</v>
      </c>
      <c r="F10" s="7">
        <v>0</v>
      </c>
      <c r="G10" s="12"/>
      <c r="H10" s="12"/>
      <c r="I10" s="16" t="s">
        <v>32</v>
      </c>
      <c r="J10" s="17">
        <v>0</v>
      </c>
      <c r="K10" s="7">
        <v>0</v>
      </c>
      <c r="L10" s="17">
        <v>0</v>
      </c>
      <c r="M10" s="7">
        <v>0</v>
      </c>
    </row>
    <row r="11" spans="2:13" x14ac:dyDescent="0.25">
      <c r="B11" s="16" t="s">
        <v>13</v>
      </c>
      <c r="C11" s="11">
        <v>9</v>
      </c>
      <c r="D11" s="10">
        <v>38130</v>
      </c>
      <c r="E11" s="11">
        <v>0</v>
      </c>
      <c r="F11" s="7">
        <v>0</v>
      </c>
      <c r="I11" s="16" t="s">
        <v>33</v>
      </c>
      <c r="J11" s="17">
        <v>40</v>
      </c>
      <c r="K11" s="7">
        <v>58466</v>
      </c>
      <c r="L11" s="17">
        <v>56</v>
      </c>
      <c r="M11" s="7">
        <v>98223</v>
      </c>
    </row>
    <row r="12" spans="2:13" x14ac:dyDescent="0.25">
      <c r="B12" s="16" t="s">
        <v>14</v>
      </c>
      <c r="C12" s="11">
        <v>10</v>
      </c>
      <c r="D12" s="10">
        <v>35264</v>
      </c>
      <c r="E12" s="11">
        <v>2</v>
      </c>
      <c r="F12" s="7">
        <v>8463</v>
      </c>
      <c r="I12" s="16" t="s">
        <v>34</v>
      </c>
      <c r="J12" s="17">
        <v>0</v>
      </c>
      <c r="K12" s="7">
        <v>0</v>
      </c>
      <c r="L12" s="17">
        <v>0</v>
      </c>
      <c r="M12" s="7">
        <v>0</v>
      </c>
    </row>
    <row r="13" spans="2:13" x14ac:dyDescent="0.25">
      <c r="B13" s="16" t="s">
        <v>31</v>
      </c>
      <c r="C13" s="11">
        <v>7</v>
      </c>
      <c r="D13" s="10">
        <v>24685</v>
      </c>
      <c r="E13" s="11">
        <v>0</v>
      </c>
      <c r="F13" s="7">
        <v>0</v>
      </c>
      <c r="I13" s="16" t="s">
        <v>36</v>
      </c>
      <c r="J13" s="17">
        <v>20</v>
      </c>
      <c r="K13" s="7">
        <v>29233</v>
      </c>
      <c r="L13" s="17">
        <v>10</v>
      </c>
      <c r="M13" s="7">
        <v>17540</v>
      </c>
    </row>
    <row r="14" spans="2:13" x14ac:dyDescent="0.25">
      <c r="B14" s="16" t="s">
        <v>15</v>
      </c>
      <c r="C14" s="11">
        <v>0</v>
      </c>
      <c r="D14" s="10">
        <v>0</v>
      </c>
      <c r="E14" s="11">
        <v>0</v>
      </c>
      <c r="F14" s="7">
        <v>0</v>
      </c>
      <c r="I14" s="16" t="s">
        <v>37</v>
      </c>
      <c r="J14" s="17">
        <v>17</v>
      </c>
      <c r="K14" s="7">
        <v>24848</v>
      </c>
      <c r="L14" s="17">
        <v>11</v>
      </c>
      <c r="M14" s="7">
        <v>19294</v>
      </c>
    </row>
    <row r="15" spans="2:13" x14ac:dyDescent="0.25">
      <c r="B15" s="16" t="s">
        <v>16</v>
      </c>
      <c r="C15" s="11">
        <v>18</v>
      </c>
      <c r="D15" s="10">
        <v>38394</v>
      </c>
      <c r="E15" s="11">
        <v>0</v>
      </c>
      <c r="F15" s="7">
        <v>0</v>
      </c>
      <c r="I15" s="18"/>
      <c r="J15" s="19"/>
      <c r="K15" s="20"/>
      <c r="L15" s="19"/>
      <c r="M15" s="20"/>
    </row>
    <row r="16" spans="2:13" x14ac:dyDescent="0.25">
      <c r="B16" s="16" t="s">
        <v>17</v>
      </c>
      <c r="C16" s="11">
        <v>13</v>
      </c>
      <c r="D16" s="10">
        <v>24516</v>
      </c>
      <c r="E16" s="11">
        <v>33</v>
      </c>
      <c r="F16" s="7">
        <v>74680</v>
      </c>
      <c r="I16" s="18"/>
      <c r="J16" s="19"/>
      <c r="K16" s="20"/>
      <c r="L16" s="19"/>
      <c r="M16" s="20"/>
    </row>
    <row r="17" spans="2:13" x14ac:dyDescent="0.25">
      <c r="B17" s="16" t="s">
        <v>19</v>
      </c>
      <c r="C17" s="11">
        <v>13</v>
      </c>
      <c r="D17" s="10">
        <v>24516</v>
      </c>
      <c r="E17" s="11">
        <v>0</v>
      </c>
      <c r="F17" s="7">
        <v>0</v>
      </c>
      <c r="I17" s="18"/>
      <c r="J17" s="19"/>
      <c r="K17" s="20"/>
      <c r="L17" s="19"/>
      <c r="M17" s="20"/>
    </row>
    <row r="18" spans="2:13" x14ac:dyDescent="0.25">
      <c r="B18" s="16" t="s">
        <v>20</v>
      </c>
      <c r="C18" s="11">
        <v>0</v>
      </c>
      <c r="D18" s="10">
        <v>0</v>
      </c>
      <c r="E18" s="11">
        <v>0</v>
      </c>
      <c r="F18" s="7">
        <v>0</v>
      </c>
      <c r="I18" s="18"/>
      <c r="J18" s="19"/>
      <c r="K18" s="20"/>
      <c r="L18" s="19"/>
      <c r="M18" s="20"/>
    </row>
    <row r="19" spans="2:13" x14ac:dyDescent="0.25">
      <c r="B19" s="16" t="s">
        <v>21</v>
      </c>
      <c r="C19" s="11">
        <v>28</v>
      </c>
      <c r="D19" s="10">
        <v>49755</v>
      </c>
      <c r="E19" s="11">
        <v>69</v>
      </c>
      <c r="F19" s="7">
        <v>147133</v>
      </c>
      <c r="I19" s="18"/>
      <c r="J19" s="19"/>
      <c r="K19" s="20"/>
      <c r="L19" s="21"/>
      <c r="M19" s="20"/>
    </row>
    <row r="20" spans="2:13" x14ac:dyDescent="0.25">
      <c r="B20" s="16" t="s">
        <v>22</v>
      </c>
      <c r="C20" s="11">
        <v>26</v>
      </c>
      <c r="D20" s="10">
        <v>46201</v>
      </c>
      <c r="E20" s="11">
        <v>12</v>
      </c>
      <c r="F20" s="7">
        <v>25588</v>
      </c>
    </row>
    <row r="21" spans="2:13" x14ac:dyDescent="0.25">
      <c r="B21" s="16" t="s">
        <v>41</v>
      </c>
      <c r="C21" s="11">
        <v>40</v>
      </c>
      <c r="D21" s="10">
        <v>71079</v>
      </c>
      <c r="E21" s="11">
        <v>90</v>
      </c>
      <c r="F21" s="7">
        <v>191913</v>
      </c>
    </row>
    <row r="22" spans="2:13" x14ac:dyDescent="0.25">
      <c r="B22" s="16" t="s">
        <v>42</v>
      </c>
      <c r="C22" s="11">
        <v>20</v>
      </c>
      <c r="D22" s="10">
        <v>35539</v>
      </c>
      <c r="E22" s="11">
        <v>59</v>
      </c>
      <c r="F22" s="7">
        <v>125810</v>
      </c>
    </row>
    <row r="23" spans="2:13" x14ac:dyDescent="0.25">
      <c r="B23" s="16" t="s">
        <v>23</v>
      </c>
      <c r="C23" s="11">
        <v>0</v>
      </c>
      <c r="D23" s="10">
        <v>0</v>
      </c>
      <c r="E23" s="11">
        <v>0</v>
      </c>
      <c r="F23" s="7">
        <v>0</v>
      </c>
    </row>
    <row r="24" spans="2:13" x14ac:dyDescent="0.25">
      <c r="B24" s="16" t="s">
        <v>24</v>
      </c>
      <c r="C24" s="11">
        <v>0</v>
      </c>
      <c r="D24" s="10">
        <v>0</v>
      </c>
      <c r="E24" s="11">
        <v>0</v>
      </c>
      <c r="F24" s="7">
        <v>0</v>
      </c>
    </row>
    <row r="25" spans="2:13" x14ac:dyDescent="0.25">
      <c r="B25" s="16" t="s">
        <v>25</v>
      </c>
      <c r="C25" s="11">
        <v>0</v>
      </c>
      <c r="D25" s="10">
        <v>0</v>
      </c>
      <c r="E25" s="11">
        <v>0</v>
      </c>
      <c r="F25" s="7">
        <v>0</v>
      </c>
    </row>
    <row r="26" spans="2:13" x14ac:dyDescent="0.25">
      <c r="B26" s="16" t="s">
        <v>26</v>
      </c>
      <c r="C26" s="11">
        <v>20</v>
      </c>
      <c r="D26" s="10">
        <v>29233</v>
      </c>
      <c r="E26" s="11">
        <v>3</v>
      </c>
      <c r="F26" s="7">
        <v>5262</v>
      </c>
    </row>
    <row r="27" spans="2:13" x14ac:dyDescent="0.25">
      <c r="B27" s="16" t="s">
        <v>35</v>
      </c>
      <c r="C27" s="11">
        <v>26</v>
      </c>
      <c r="D27" s="10">
        <v>38003</v>
      </c>
      <c r="E27" s="11">
        <v>5</v>
      </c>
      <c r="F27" s="7">
        <v>8770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7"/>
  <sheetViews>
    <sheetView workbookViewId="0">
      <selection activeCell="D30" sqref="D30"/>
    </sheetView>
  </sheetViews>
  <sheetFormatPr baseColWidth="10" defaultRowHeight="15" x14ac:dyDescent="0.25"/>
  <cols>
    <col min="1" max="1" width="3.5703125" customWidth="1"/>
    <col min="2" max="2" width="29.140625" customWidth="1"/>
    <col min="9" max="9" width="24.140625" customWidth="1"/>
  </cols>
  <sheetData>
    <row r="1" spans="2:13" x14ac:dyDescent="0.25">
      <c r="C1" s="1"/>
      <c r="D1" s="1"/>
      <c r="E1" s="1"/>
      <c r="G1" s="2"/>
      <c r="H1" s="2"/>
    </row>
    <row r="2" spans="2:13" ht="20.25" x14ac:dyDescent="0.3">
      <c r="B2" s="3" t="s">
        <v>43</v>
      </c>
      <c r="C2" s="4"/>
      <c r="D2" s="4"/>
      <c r="E2" s="5"/>
      <c r="G2" s="2"/>
      <c r="H2" s="2"/>
      <c r="I2" s="3" t="s">
        <v>43</v>
      </c>
      <c r="J2" s="4"/>
      <c r="K2" s="4"/>
      <c r="L2" s="5"/>
    </row>
    <row r="3" spans="2:13" ht="15.75" thickBot="1" x14ac:dyDescent="0.3">
      <c r="B3" s="6"/>
      <c r="C3" s="5"/>
      <c r="D3" s="5"/>
      <c r="E3" s="5"/>
      <c r="G3" s="2"/>
      <c r="H3" s="2"/>
      <c r="I3" s="6"/>
      <c r="J3" s="5"/>
      <c r="K3" s="5"/>
      <c r="L3" s="5"/>
    </row>
    <row r="4" spans="2:13" ht="25.5" x14ac:dyDescent="0.25">
      <c r="B4" s="13" t="s">
        <v>0</v>
      </c>
      <c r="C4" s="13" t="s">
        <v>1</v>
      </c>
      <c r="D4" s="13" t="s">
        <v>2</v>
      </c>
      <c r="E4" s="13" t="s">
        <v>3</v>
      </c>
      <c r="F4" s="13" t="s">
        <v>4</v>
      </c>
      <c r="G4" s="14"/>
      <c r="H4" s="9"/>
      <c r="I4" s="13" t="s">
        <v>5</v>
      </c>
      <c r="J4" s="13" t="s">
        <v>1</v>
      </c>
      <c r="K4" s="13" t="s">
        <v>2</v>
      </c>
      <c r="L4" s="13" t="s">
        <v>3</v>
      </c>
      <c r="M4" s="13" t="s">
        <v>4</v>
      </c>
    </row>
    <row r="5" spans="2:13" x14ac:dyDescent="0.25">
      <c r="B5" s="15" t="s">
        <v>6</v>
      </c>
      <c r="C5" s="11">
        <v>13</v>
      </c>
      <c r="D5" s="10">
        <v>81206</v>
      </c>
      <c r="E5" s="11">
        <v>2</v>
      </c>
      <c r="F5" s="7">
        <v>14992</v>
      </c>
      <c r="G5" s="8"/>
      <c r="H5" s="8"/>
      <c r="I5" s="16" t="s">
        <v>27</v>
      </c>
      <c r="J5" s="17">
        <v>2</v>
      </c>
      <c r="K5" s="7">
        <v>5870</v>
      </c>
      <c r="L5" s="17">
        <v>0</v>
      </c>
      <c r="M5" s="7">
        <v>0</v>
      </c>
    </row>
    <row r="6" spans="2:13" x14ac:dyDescent="0.25">
      <c r="B6" s="16" t="s">
        <v>8</v>
      </c>
      <c r="C6" s="11">
        <v>8</v>
      </c>
      <c r="D6" s="10">
        <v>41076</v>
      </c>
      <c r="E6" s="11">
        <v>2</v>
      </c>
      <c r="F6" s="7">
        <v>12323</v>
      </c>
      <c r="G6" s="8"/>
      <c r="H6" s="8"/>
      <c r="I6" s="16" t="s">
        <v>7</v>
      </c>
      <c r="J6" s="17">
        <v>5</v>
      </c>
      <c r="K6" s="7">
        <v>12408</v>
      </c>
      <c r="L6" s="17">
        <v>0</v>
      </c>
      <c r="M6" s="7">
        <v>0</v>
      </c>
    </row>
    <row r="7" spans="2:13" x14ac:dyDescent="0.25">
      <c r="B7" s="16" t="s">
        <v>9</v>
      </c>
      <c r="C7" s="11">
        <v>13</v>
      </c>
      <c r="D7" s="10">
        <v>66748</v>
      </c>
      <c r="E7" s="11">
        <v>0</v>
      </c>
      <c r="F7" s="7">
        <v>0</v>
      </c>
      <c r="G7" s="12"/>
      <c r="H7" s="12"/>
      <c r="I7" s="16" t="s">
        <v>28</v>
      </c>
      <c r="J7" s="17">
        <v>2</v>
      </c>
      <c r="K7" s="7">
        <v>3116</v>
      </c>
      <c r="L7" s="17">
        <v>3</v>
      </c>
      <c r="M7" s="7">
        <v>5609</v>
      </c>
    </row>
    <row r="8" spans="2:13" x14ac:dyDescent="0.25">
      <c r="B8" s="16" t="s">
        <v>10</v>
      </c>
      <c r="C8" s="11">
        <v>0</v>
      </c>
      <c r="D8" s="10">
        <v>0</v>
      </c>
      <c r="E8" s="11">
        <v>0</v>
      </c>
      <c r="F8" s="7">
        <v>0</v>
      </c>
      <c r="G8" s="12"/>
      <c r="H8" s="12"/>
      <c r="I8" s="16" t="s">
        <v>29</v>
      </c>
      <c r="J8" s="17">
        <v>14</v>
      </c>
      <c r="K8" s="7">
        <v>20463</v>
      </c>
      <c r="L8" s="17">
        <v>10</v>
      </c>
      <c r="M8" s="7">
        <v>17540</v>
      </c>
    </row>
    <row r="9" spans="2:13" x14ac:dyDescent="0.25">
      <c r="B9" s="16" t="s">
        <v>11</v>
      </c>
      <c r="C9" s="11">
        <v>19</v>
      </c>
      <c r="D9" s="10">
        <v>80498</v>
      </c>
      <c r="E9" s="11">
        <v>16</v>
      </c>
      <c r="F9" s="7">
        <v>81345</v>
      </c>
      <c r="G9" s="12"/>
      <c r="H9" s="12"/>
      <c r="I9" s="16" t="s">
        <v>30</v>
      </c>
      <c r="J9" s="17">
        <v>24</v>
      </c>
      <c r="K9" s="7">
        <v>42647</v>
      </c>
      <c r="L9" s="17">
        <v>9</v>
      </c>
      <c r="M9" s="7">
        <v>19191</v>
      </c>
    </row>
    <row r="10" spans="2:13" x14ac:dyDescent="0.25">
      <c r="B10" s="16" t="s">
        <v>12</v>
      </c>
      <c r="C10" s="11">
        <v>15</v>
      </c>
      <c r="D10" s="10">
        <v>63551</v>
      </c>
      <c r="E10" s="11">
        <v>3</v>
      </c>
      <c r="F10" s="7">
        <v>15252</v>
      </c>
      <c r="G10" s="12"/>
      <c r="H10" s="12"/>
      <c r="I10" s="16" t="s">
        <v>32</v>
      </c>
      <c r="J10" s="17">
        <v>0</v>
      </c>
      <c r="K10" s="7">
        <v>0</v>
      </c>
      <c r="L10" s="17">
        <v>0</v>
      </c>
      <c r="M10" s="7">
        <v>0</v>
      </c>
    </row>
    <row r="11" spans="2:13" x14ac:dyDescent="0.25">
      <c r="B11" s="16" t="s">
        <v>13</v>
      </c>
      <c r="C11" s="11">
        <v>9</v>
      </c>
      <c r="D11" s="10">
        <v>38130</v>
      </c>
      <c r="E11" s="11">
        <v>0</v>
      </c>
      <c r="F11" s="7">
        <v>0</v>
      </c>
      <c r="I11" s="16" t="s">
        <v>33</v>
      </c>
      <c r="J11" s="17">
        <v>40</v>
      </c>
      <c r="K11" s="7">
        <v>58466</v>
      </c>
      <c r="L11" s="17">
        <v>32</v>
      </c>
      <c r="M11" s="7">
        <v>56127</v>
      </c>
    </row>
    <row r="12" spans="2:13" x14ac:dyDescent="0.25">
      <c r="B12" s="16" t="s">
        <v>14</v>
      </c>
      <c r="C12" s="11">
        <v>15</v>
      </c>
      <c r="D12" s="10">
        <v>52896</v>
      </c>
      <c r="E12" s="11">
        <v>19</v>
      </c>
      <c r="F12" s="7">
        <v>80402</v>
      </c>
      <c r="I12" s="16" t="s">
        <v>34</v>
      </c>
      <c r="J12" s="17">
        <v>0</v>
      </c>
      <c r="K12" s="7">
        <v>0</v>
      </c>
      <c r="L12" s="17">
        <v>9</v>
      </c>
      <c r="M12" s="7">
        <v>15786</v>
      </c>
    </row>
    <row r="13" spans="2:13" x14ac:dyDescent="0.25">
      <c r="B13" s="16" t="s">
        <v>31</v>
      </c>
      <c r="C13" s="11">
        <v>11</v>
      </c>
      <c r="D13" s="10">
        <v>38790</v>
      </c>
      <c r="E13" s="11">
        <v>0</v>
      </c>
      <c r="F13" s="7">
        <v>0</v>
      </c>
      <c r="I13" s="16" t="s">
        <v>36</v>
      </c>
      <c r="J13" s="17">
        <v>18</v>
      </c>
      <c r="K13" s="7">
        <v>26310</v>
      </c>
      <c r="L13" s="17">
        <v>4</v>
      </c>
      <c r="M13" s="7">
        <v>7016</v>
      </c>
    </row>
    <row r="14" spans="2:13" x14ac:dyDescent="0.25">
      <c r="B14" s="16" t="s">
        <v>15</v>
      </c>
      <c r="C14" s="11">
        <v>21</v>
      </c>
      <c r="D14" s="10">
        <v>61637</v>
      </c>
      <c r="E14" s="11">
        <v>6</v>
      </c>
      <c r="F14" s="7">
        <v>21133</v>
      </c>
      <c r="I14" s="16" t="s">
        <v>37</v>
      </c>
      <c r="J14" s="17">
        <v>13</v>
      </c>
      <c r="K14" s="7">
        <v>19001</v>
      </c>
      <c r="L14" s="17">
        <v>11</v>
      </c>
      <c r="M14" s="7">
        <v>19294</v>
      </c>
    </row>
    <row r="15" spans="2:13" x14ac:dyDescent="0.25">
      <c r="B15" s="16" t="s">
        <v>16</v>
      </c>
      <c r="C15" s="11">
        <v>22</v>
      </c>
      <c r="D15" s="10">
        <v>46926</v>
      </c>
      <c r="E15" s="11">
        <v>0</v>
      </c>
      <c r="F15" s="7">
        <v>0</v>
      </c>
      <c r="I15" s="18"/>
      <c r="J15" s="19"/>
      <c r="K15" s="20"/>
      <c r="L15" s="19"/>
      <c r="M15" s="20"/>
    </row>
    <row r="16" spans="2:13" x14ac:dyDescent="0.25">
      <c r="B16" s="16" t="s">
        <v>17</v>
      </c>
      <c r="C16" s="11">
        <v>4</v>
      </c>
      <c r="D16" s="10">
        <v>7543</v>
      </c>
      <c r="E16" s="11">
        <v>36</v>
      </c>
      <c r="F16" s="7">
        <v>81469</v>
      </c>
      <c r="I16" s="18"/>
      <c r="J16" s="19"/>
      <c r="K16" s="20"/>
      <c r="L16" s="19"/>
      <c r="M16" s="20"/>
    </row>
    <row r="17" spans="2:13" x14ac:dyDescent="0.25">
      <c r="B17" s="16" t="s">
        <v>19</v>
      </c>
      <c r="C17" s="11">
        <v>16</v>
      </c>
      <c r="D17" s="10">
        <v>30174</v>
      </c>
      <c r="E17" s="11">
        <v>0</v>
      </c>
      <c r="F17" s="7">
        <v>0</v>
      </c>
      <c r="I17" s="18"/>
      <c r="J17" s="19"/>
      <c r="K17" s="20"/>
      <c r="L17" s="19"/>
      <c r="M17" s="20"/>
    </row>
    <row r="18" spans="2:13" x14ac:dyDescent="0.25">
      <c r="B18" s="16" t="s">
        <v>20</v>
      </c>
      <c r="C18" s="11">
        <v>0</v>
      </c>
      <c r="D18" s="10">
        <v>0</v>
      </c>
      <c r="E18" s="11">
        <v>0</v>
      </c>
      <c r="F18" s="7">
        <v>0</v>
      </c>
      <c r="I18" s="18"/>
      <c r="J18" s="19"/>
      <c r="K18" s="20"/>
      <c r="L18" s="19"/>
      <c r="M18" s="20"/>
    </row>
    <row r="19" spans="2:13" x14ac:dyDescent="0.25">
      <c r="B19" s="16" t="s">
        <v>21</v>
      </c>
      <c r="C19" s="11">
        <v>31</v>
      </c>
      <c r="D19" s="10">
        <v>55086</v>
      </c>
      <c r="E19" s="11">
        <v>41</v>
      </c>
      <c r="F19" s="7">
        <v>87427</v>
      </c>
      <c r="I19" s="18"/>
      <c r="J19" s="19"/>
      <c r="K19" s="20"/>
      <c r="L19" s="21"/>
      <c r="M19" s="20"/>
    </row>
    <row r="20" spans="2:13" x14ac:dyDescent="0.25">
      <c r="B20" s="16" t="s">
        <v>22</v>
      </c>
      <c r="C20" s="11">
        <v>34</v>
      </c>
      <c r="D20" s="10">
        <v>60417</v>
      </c>
      <c r="E20" s="11">
        <v>10</v>
      </c>
      <c r="F20" s="7">
        <v>21324</v>
      </c>
    </row>
    <row r="21" spans="2:13" x14ac:dyDescent="0.25">
      <c r="B21" s="16" t="s">
        <v>41</v>
      </c>
      <c r="C21" s="11">
        <v>40</v>
      </c>
      <c r="D21" s="10">
        <v>71079</v>
      </c>
      <c r="E21" s="11">
        <v>115</v>
      </c>
      <c r="F21" s="7">
        <v>245222</v>
      </c>
    </row>
    <row r="22" spans="2:13" x14ac:dyDescent="0.25">
      <c r="B22" s="16" t="s">
        <v>42</v>
      </c>
      <c r="C22" s="11">
        <v>26</v>
      </c>
      <c r="D22" s="10">
        <v>46201</v>
      </c>
      <c r="E22" s="11">
        <v>54</v>
      </c>
      <c r="F22" s="7">
        <v>115148</v>
      </c>
    </row>
    <row r="23" spans="2:13" x14ac:dyDescent="0.25">
      <c r="B23" s="16" t="s">
        <v>23</v>
      </c>
      <c r="C23" s="11">
        <v>39</v>
      </c>
      <c r="D23" s="10">
        <v>60769</v>
      </c>
      <c r="E23" s="11">
        <v>82</v>
      </c>
      <c r="F23" s="7">
        <v>153325</v>
      </c>
    </row>
    <row r="24" spans="2:13" x14ac:dyDescent="0.25">
      <c r="B24" s="16" t="s">
        <v>24</v>
      </c>
      <c r="C24" s="11">
        <v>0</v>
      </c>
      <c r="D24" s="10">
        <v>0</v>
      </c>
      <c r="E24" s="11">
        <v>0</v>
      </c>
      <c r="F24" s="7">
        <v>0</v>
      </c>
    </row>
    <row r="25" spans="2:13" x14ac:dyDescent="0.25">
      <c r="B25" s="16" t="s">
        <v>25</v>
      </c>
      <c r="C25" s="11">
        <v>0</v>
      </c>
      <c r="D25" s="10">
        <v>0</v>
      </c>
      <c r="E25" s="11">
        <v>0</v>
      </c>
      <c r="F25" s="7">
        <v>0</v>
      </c>
    </row>
    <row r="26" spans="2:13" x14ac:dyDescent="0.25">
      <c r="B26" s="16" t="s">
        <v>26</v>
      </c>
      <c r="C26" s="11">
        <v>22</v>
      </c>
      <c r="D26" s="10">
        <v>32156</v>
      </c>
      <c r="E26" s="11">
        <v>8</v>
      </c>
      <c r="F26" s="7">
        <v>14032</v>
      </c>
    </row>
    <row r="27" spans="2:13" x14ac:dyDescent="0.25">
      <c r="B27" s="16" t="s">
        <v>35</v>
      </c>
      <c r="C27" s="11">
        <v>33</v>
      </c>
      <c r="D27" s="10">
        <v>48234</v>
      </c>
      <c r="E27" s="11">
        <v>7</v>
      </c>
      <c r="F27" s="7">
        <v>12278</v>
      </c>
    </row>
  </sheetData>
  <sheetProtection password="CCE7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7"/>
  <sheetViews>
    <sheetView workbookViewId="0">
      <selection activeCell="E15" sqref="E15"/>
    </sheetView>
  </sheetViews>
  <sheetFormatPr baseColWidth="10" defaultRowHeight="15" x14ac:dyDescent="0.25"/>
  <cols>
    <col min="1" max="1" width="3.5703125" customWidth="1"/>
    <col min="2" max="2" width="29.140625" customWidth="1"/>
    <col min="4" max="4" width="11.5703125" bestFit="1" customWidth="1"/>
    <col min="6" max="6" width="13.140625" bestFit="1" customWidth="1"/>
    <col min="9" max="9" width="24.140625" customWidth="1"/>
  </cols>
  <sheetData>
    <row r="1" spans="2:13" x14ac:dyDescent="0.25">
      <c r="C1" s="1"/>
      <c r="D1" s="1"/>
      <c r="E1" s="1"/>
      <c r="G1" s="2"/>
      <c r="H1" s="2"/>
    </row>
    <row r="2" spans="2:13" ht="20.25" x14ac:dyDescent="0.3">
      <c r="B2" s="3" t="s">
        <v>44</v>
      </c>
      <c r="C2" s="4"/>
      <c r="D2" s="4"/>
      <c r="E2" s="5"/>
      <c r="G2" s="2"/>
      <c r="H2" s="2"/>
      <c r="I2" s="3" t="s">
        <v>44</v>
      </c>
      <c r="J2" s="4"/>
      <c r="K2" s="4"/>
      <c r="L2" s="5"/>
    </row>
    <row r="3" spans="2:13" ht="15.75" thickBot="1" x14ac:dyDescent="0.3">
      <c r="B3" s="6"/>
      <c r="C3" s="5"/>
      <c r="D3" s="5"/>
      <c r="E3" s="5"/>
      <c r="G3" s="2"/>
      <c r="H3" s="2"/>
      <c r="I3" s="6"/>
      <c r="J3" s="5"/>
      <c r="K3" s="5"/>
      <c r="L3" s="5"/>
    </row>
    <row r="4" spans="2:13" ht="25.5" x14ac:dyDescent="0.25">
      <c r="B4" s="13" t="s">
        <v>0</v>
      </c>
      <c r="C4" s="13" t="s">
        <v>1</v>
      </c>
      <c r="D4" s="13" t="s">
        <v>2</v>
      </c>
      <c r="E4" s="13" t="s">
        <v>3</v>
      </c>
      <c r="F4" s="13" t="s">
        <v>4</v>
      </c>
      <c r="G4" s="14"/>
      <c r="H4" s="9"/>
      <c r="I4" s="13" t="s">
        <v>5</v>
      </c>
      <c r="J4" s="13" t="s">
        <v>1</v>
      </c>
      <c r="K4" s="13" t="s">
        <v>2</v>
      </c>
      <c r="L4" s="13" t="s">
        <v>3</v>
      </c>
      <c r="M4" s="13" t="s">
        <v>4</v>
      </c>
    </row>
    <row r="5" spans="2:13" x14ac:dyDescent="0.25">
      <c r="B5" s="15" t="s">
        <v>6</v>
      </c>
      <c r="C5" s="11">
        <v>9</v>
      </c>
      <c r="D5" s="10">
        <v>56219</v>
      </c>
      <c r="E5" s="11">
        <v>4</v>
      </c>
      <c r="F5" s="7">
        <v>29984</v>
      </c>
      <c r="G5" s="8"/>
      <c r="H5" s="8"/>
      <c r="I5" s="16" t="s">
        <v>27</v>
      </c>
      <c r="J5" s="17">
        <v>2</v>
      </c>
      <c r="K5" s="17">
        <v>5870</v>
      </c>
      <c r="L5" s="17">
        <v>0</v>
      </c>
      <c r="M5" s="17">
        <v>0</v>
      </c>
    </row>
    <row r="6" spans="2:13" x14ac:dyDescent="0.25">
      <c r="B6" s="16" t="s">
        <v>8</v>
      </c>
      <c r="C6" s="11">
        <v>6</v>
      </c>
      <c r="D6" s="10">
        <v>30807</v>
      </c>
      <c r="E6" s="11">
        <v>3</v>
      </c>
      <c r="F6" s="7">
        <v>18484</v>
      </c>
      <c r="G6" s="8"/>
      <c r="H6" s="8"/>
      <c r="I6" s="16" t="s">
        <v>7</v>
      </c>
      <c r="J6" s="17">
        <v>3</v>
      </c>
      <c r="K6" s="17">
        <v>7445</v>
      </c>
      <c r="L6" s="17">
        <v>3</v>
      </c>
      <c r="M6" s="17">
        <v>8934</v>
      </c>
    </row>
    <row r="7" spans="2:13" x14ac:dyDescent="0.25">
      <c r="B7" s="16" t="s">
        <v>9</v>
      </c>
      <c r="C7" s="11">
        <v>7</v>
      </c>
      <c r="D7" s="10">
        <v>35941</v>
      </c>
      <c r="E7" s="11">
        <v>0</v>
      </c>
      <c r="F7" s="7">
        <v>0</v>
      </c>
      <c r="G7" s="12"/>
      <c r="H7" s="12"/>
      <c r="I7" s="16" t="s">
        <v>28</v>
      </c>
      <c r="J7" s="17">
        <v>10</v>
      </c>
      <c r="K7" s="17">
        <v>15582</v>
      </c>
      <c r="L7" s="17">
        <v>30</v>
      </c>
      <c r="M7" s="17">
        <v>56095</v>
      </c>
    </row>
    <row r="8" spans="2:13" x14ac:dyDescent="0.25">
      <c r="B8" s="16" t="s">
        <v>10</v>
      </c>
      <c r="C8" s="11">
        <v>10</v>
      </c>
      <c r="D8" s="10">
        <v>51345</v>
      </c>
      <c r="E8" s="11">
        <v>5</v>
      </c>
      <c r="F8" s="7">
        <v>30807</v>
      </c>
      <c r="G8" s="12"/>
      <c r="H8" s="12"/>
      <c r="I8" s="16" t="s">
        <v>29</v>
      </c>
      <c r="J8" s="17">
        <v>9</v>
      </c>
      <c r="K8" s="17">
        <v>13155</v>
      </c>
      <c r="L8" s="17">
        <v>10</v>
      </c>
      <c r="M8" s="17">
        <v>17540</v>
      </c>
    </row>
    <row r="9" spans="2:13" x14ac:dyDescent="0.25">
      <c r="B9" s="16" t="s">
        <v>11</v>
      </c>
      <c r="C9" s="11">
        <v>23</v>
      </c>
      <c r="D9" s="10">
        <v>97444</v>
      </c>
      <c r="E9" s="11">
        <v>19</v>
      </c>
      <c r="F9" s="7">
        <v>96597</v>
      </c>
      <c r="G9" s="12"/>
      <c r="H9" s="12"/>
      <c r="I9" s="16" t="s">
        <v>30</v>
      </c>
      <c r="J9" s="17">
        <v>22</v>
      </c>
      <c r="K9" s="17">
        <v>39093</v>
      </c>
      <c r="L9" s="17">
        <v>13</v>
      </c>
      <c r="M9" s="17">
        <v>27721</v>
      </c>
    </row>
    <row r="10" spans="2:13" x14ac:dyDescent="0.25">
      <c r="B10" s="16" t="s">
        <v>12</v>
      </c>
      <c r="C10" s="11">
        <v>24</v>
      </c>
      <c r="D10" s="10">
        <v>101681</v>
      </c>
      <c r="E10" s="11">
        <v>3</v>
      </c>
      <c r="F10" s="7">
        <v>15252</v>
      </c>
      <c r="G10" s="12"/>
      <c r="H10" s="12"/>
      <c r="I10" s="16" t="s">
        <v>46</v>
      </c>
      <c r="J10" s="17">
        <v>0</v>
      </c>
      <c r="K10" s="17">
        <v>0</v>
      </c>
      <c r="L10" s="17">
        <v>27</v>
      </c>
      <c r="M10" s="17">
        <v>47358</v>
      </c>
    </row>
    <row r="11" spans="2:13" x14ac:dyDescent="0.25">
      <c r="B11" s="16" t="s">
        <v>13</v>
      </c>
      <c r="C11" s="11">
        <v>5</v>
      </c>
      <c r="D11" s="10">
        <v>21184</v>
      </c>
      <c r="E11" s="11">
        <v>2</v>
      </c>
      <c r="F11" s="7">
        <v>10168</v>
      </c>
      <c r="I11" s="16" t="s">
        <v>33</v>
      </c>
      <c r="J11" s="17">
        <v>33</v>
      </c>
      <c r="K11" s="17">
        <v>48234</v>
      </c>
      <c r="L11" s="17">
        <v>57</v>
      </c>
      <c r="M11" s="17">
        <v>99977</v>
      </c>
    </row>
    <row r="12" spans="2:13" x14ac:dyDescent="0.25">
      <c r="B12" s="16" t="s">
        <v>14</v>
      </c>
      <c r="C12" s="11">
        <v>4</v>
      </c>
      <c r="D12" s="10">
        <v>14106</v>
      </c>
      <c r="E12" s="11">
        <v>3</v>
      </c>
      <c r="F12" s="7">
        <v>12695</v>
      </c>
      <c r="I12" s="16" t="s">
        <v>34</v>
      </c>
      <c r="J12" s="17">
        <v>21</v>
      </c>
      <c r="K12" s="17">
        <v>30695</v>
      </c>
      <c r="L12" s="17">
        <v>34</v>
      </c>
      <c r="M12" s="17">
        <v>59635</v>
      </c>
    </row>
    <row r="13" spans="2:13" x14ac:dyDescent="0.25">
      <c r="B13" s="16" t="s">
        <v>31</v>
      </c>
      <c r="C13" s="11">
        <v>12</v>
      </c>
      <c r="D13" s="10">
        <v>42317</v>
      </c>
      <c r="E13" s="11">
        <v>4</v>
      </c>
      <c r="F13" s="7">
        <v>16927</v>
      </c>
      <c r="I13" s="16" t="s">
        <v>36</v>
      </c>
      <c r="J13" s="17">
        <v>23</v>
      </c>
      <c r="K13" s="17">
        <v>33618</v>
      </c>
      <c r="L13" s="17">
        <v>6</v>
      </c>
      <c r="M13" s="17">
        <v>10524</v>
      </c>
    </row>
    <row r="14" spans="2:13" x14ac:dyDescent="0.25">
      <c r="B14" s="16" t="s">
        <v>15</v>
      </c>
      <c r="C14" s="11">
        <v>24</v>
      </c>
      <c r="D14" s="10">
        <v>70442</v>
      </c>
      <c r="E14" s="11">
        <v>8</v>
      </c>
      <c r="F14" s="7">
        <v>28177</v>
      </c>
      <c r="I14" s="16" t="s">
        <v>37</v>
      </c>
      <c r="J14" s="17">
        <v>16</v>
      </c>
      <c r="K14" s="17">
        <v>23386</v>
      </c>
      <c r="L14" s="17">
        <v>5</v>
      </c>
      <c r="M14" s="17">
        <v>8770</v>
      </c>
    </row>
    <row r="15" spans="2:13" x14ac:dyDescent="0.25">
      <c r="B15" s="16" t="s">
        <v>16</v>
      </c>
      <c r="C15" s="11">
        <v>14</v>
      </c>
      <c r="D15" s="10">
        <v>29862</v>
      </c>
      <c r="E15" s="11">
        <v>0</v>
      </c>
      <c r="F15" s="7">
        <v>0</v>
      </c>
      <c r="I15" s="22" t="s">
        <v>45</v>
      </c>
      <c r="J15" s="25">
        <f>SUM(J5:J14)</f>
        <v>139</v>
      </c>
      <c r="K15" s="25">
        <f>SUM(K5:K14)</f>
        <v>217078</v>
      </c>
      <c r="L15" s="25">
        <f>SUM(L5:L14)</f>
        <v>185</v>
      </c>
      <c r="M15" s="25">
        <f>SUM(M5:M14)</f>
        <v>336554</v>
      </c>
    </row>
    <row r="16" spans="2:13" x14ac:dyDescent="0.25">
      <c r="B16" s="16" t="s">
        <v>17</v>
      </c>
      <c r="C16" s="11">
        <v>4</v>
      </c>
      <c r="D16" s="10">
        <v>7543</v>
      </c>
      <c r="E16" s="11">
        <v>35</v>
      </c>
      <c r="F16" s="7">
        <v>79206</v>
      </c>
      <c r="I16" s="18"/>
      <c r="J16" s="19"/>
      <c r="K16" s="20"/>
      <c r="L16" s="19"/>
      <c r="M16" s="20"/>
    </row>
    <row r="17" spans="2:13" x14ac:dyDescent="0.25">
      <c r="B17" s="16" t="s">
        <v>19</v>
      </c>
      <c r="C17" s="11">
        <v>9</v>
      </c>
      <c r="D17" s="10">
        <v>16973</v>
      </c>
      <c r="E17" s="11">
        <v>3</v>
      </c>
      <c r="F17" s="7">
        <v>6789</v>
      </c>
      <c r="I17" s="18"/>
      <c r="J17" s="19"/>
      <c r="K17" s="20"/>
      <c r="L17" s="19"/>
      <c r="M17" s="20"/>
    </row>
    <row r="18" spans="2:13" x14ac:dyDescent="0.25">
      <c r="B18" s="16" t="s">
        <v>20</v>
      </c>
      <c r="C18" s="11">
        <v>3</v>
      </c>
      <c r="D18" s="10">
        <v>5658</v>
      </c>
      <c r="E18" s="11">
        <v>0</v>
      </c>
      <c r="F18" s="7">
        <v>0</v>
      </c>
      <c r="I18" s="18"/>
      <c r="J18" s="19"/>
      <c r="K18" s="20"/>
      <c r="L18" s="19"/>
      <c r="M18" s="20"/>
    </row>
    <row r="19" spans="2:13" x14ac:dyDescent="0.25">
      <c r="B19" s="16" t="s">
        <v>21</v>
      </c>
      <c r="C19" s="11">
        <v>17</v>
      </c>
      <c r="D19" s="10">
        <v>30209</v>
      </c>
      <c r="E19" s="11">
        <v>59</v>
      </c>
      <c r="F19" s="7">
        <v>125810</v>
      </c>
      <c r="I19" s="18"/>
      <c r="J19" s="19"/>
      <c r="K19" s="20"/>
      <c r="L19" s="21"/>
      <c r="M19" s="20"/>
    </row>
    <row r="20" spans="2:13" x14ac:dyDescent="0.25">
      <c r="B20" s="16" t="s">
        <v>22</v>
      </c>
      <c r="C20" s="11">
        <v>31</v>
      </c>
      <c r="D20" s="10">
        <v>55086</v>
      </c>
      <c r="E20" s="11">
        <v>21</v>
      </c>
      <c r="F20" s="7">
        <v>44780</v>
      </c>
    </row>
    <row r="21" spans="2:13" x14ac:dyDescent="0.25">
      <c r="B21" s="16" t="s">
        <v>41</v>
      </c>
      <c r="C21" s="11">
        <v>40</v>
      </c>
      <c r="D21" s="10">
        <v>71079</v>
      </c>
      <c r="E21" s="11">
        <v>99</v>
      </c>
      <c r="F21" s="7">
        <v>211104</v>
      </c>
    </row>
    <row r="22" spans="2:13" x14ac:dyDescent="0.25">
      <c r="B22" s="16" t="s">
        <v>42</v>
      </c>
      <c r="C22" s="11">
        <v>16</v>
      </c>
      <c r="D22" s="10">
        <v>28432</v>
      </c>
      <c r="E22" s="11">
        <v>44</v>
      </c>
      <c r="F22" s="7">
        <v>93824</v>
      </c>
    </row>
    <row r="23" spans="2:13" x14ac:dyDescent="0.25">
      <c r="B23" s="16" t="s">
        <v>23</v>
      </c>
      <c r="C23" s="11">
        <v>28</v>
      </c>
      <c r="D23" s="10">
        <v>43629</v>
      </c>
      <c r="E23" s="11">
        <v>58</v>
      </c>
      <c r="F23" s="7">
        <v>108450</v>
      </c>
    </row>
    <row r="24" spans="2:13" x14ac:dyDescent="0.25">
      <c r="B24" s="16" t="s">
        <v>25</v>
      </c>
      <c r="C24" s="11">
        <v>10</v>
      </c>
      <c r="D24" s="10">
        <v>14617</v>
      </c>
      <c r="E24" s="11">
        <v>12</v>
      </c>
      <c r="F24" s="7">
        <v>21048</v>
      </c>
    </row>
    <row r="25" spans="2:13" x14ac:dyDescent="0.25">
      <c r="B25" s="16" t="s">
        <v>26</v>
      </c>
      <c r="C25" s="11">
        <v>24</v>
      </c>
      <c r="D25" s="10">
        <v>35080</v>
      </c>
      <c r="E25" s="11">
        <v>33</v>
      </c>
      <c r="F25" s="7">
        <v>57881</v>
      </c>
    </row>
    <row r="26" spans="2:13" x14ac:dyDescent="0.25">
      <c r="B26" s="16" t="s">
        <v>35</v>
      </c>
      <c r="C26" s="11">
        <v>25</v>
      </c>
      <c r="D26" s="10">
        <v>36541</v>
      </c>
      <c r="E26" s="11">
        <v>5</v>
      </c>
      <c r="F26" s="7">
        <v>8770</v>
      </c>
    </row>
    <row r="27" spans="2:13" x14ac:dyDescent="0.25">
      <c r="B27" s="23" t="s">
        <v>45</v>
      </c>
      <c r="C27" s="23">
        <f>SUM(C5:C26)</f>
        <v>345</v>
      </c>
      <c r="D27" s="24">
        <f t="shared" ref="D27:F27" si="0">SUM(D5:D26)</f>
        <v>896195</v>
      </c>
      <c r="E27" s="23">
        <f t="shared" si="0"/>
        <v>420</v>
      </c>
      <c r="F27" s="24">
        <f t="shared" si="0"/>
        <v>1016753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8"/>
  <sheetViews>
    <sheetView workbookViewId="0">
      <selection sqref="A1:M30"/>
    </sheetView>
  </sheetViews>
  <sheetFormatPr baseColWidth="10" defaultRowHeight="15" x14ac:dyDescent="0.25"/>
  <cols>
    <col min="2" max="2" width="29.42578125" customWidth="1"/>
    <col min="9" max="9" width="27" customWidth="1"/>
  </cols>
  <sheetData>
    <row r="1" spans="2:13" x14ac:dyDescent="0.25">
      <c r="C1" s="1"/>
      <c r="D1" s="1"/>
      <c r="E1" s="1"/>
      <c r="G1" s="2"/>
      <c r="H1" s="2"/>
    </row>
    <row r="2" spans="2:13" ht="20.25" x14ac:dyDescent="0.3">
      <c r="B2" s="3" t="s">
        <v>47</v>
      </c>
      <c r="C2" s="4"/>
      <c r="D2" s="4"/>
      <c r="E2" s="5"/>
      <c r="G2" s="2"/>
      <c r="H2" s="2"/>
      <c r="I2" s="3" t="s">
        <v>47</v>
      </c>
      <c r="J2" s="4"/>
      <c r="K2" s="4"/>
      <c r="L2" s="5"/>
    </row>
    <row r="3" spans="2:13" ht="15.75" thickBot="1" x14ac:dyDescent="0.3">
      <c r="B3" s="6"/>
      <c r="C3" s="5"/>
      <c r="D3" s="5"/>
      <c r="E3" s="5"/>
      <c r="G3" s="2"/>
      <c r="H3" s="2"/>
      <c r="I3" s="6"/>
      <c r="J3" s="5"/>
      <c r="K3" s="5"/>
      <c r="L3" s="5"/>
    </row>
    <row r="4" spans="2:13" ht="25.5" x14ac:dyDescent="0.25">
      <c r="B4" s="13" t="s">
        <v>0</v>
      </c>
      <c r="C4" s="13" t="s">
        <v>1</v>
      </c>
      <c r="D4" s="13" t="s">
        <v>2</v>
      </c>
      <c r="E4" s="13" t="s">
        <v>3</v>
      </c>
      <c r="F4" s="13" t="s">
        <v>4</v>
      </c>
      <c r="G4" s="14"/>
      <c r="H4" s="9"/>
      <c r="I4" s="13" t="s">
        <v>5</v>
      </c>
      <c r="J4" s="13" t="s">
        <v>1</v>
      </c>
      <c r="K4" s="13" t="s">
        <v>2</v>
      </c>
      <c r="L4" s="13" t="s">
        <v>3</v>
      </c>
      <c r="M4" s="13" t="s">
        <v>4</v>
      </c>
    </row>
    <row r="5" spans="2:13" x14ac:dyDescent="0.25">
      <c r="B5" s="15" t="s">
        <v>6</v>
      </c>
      <c r="C5" s="11">
        <v>25</v>
      </c>
      <c r="D5" s="10">
        <v>156164</v>
      </c>
      <c r="E5" s="11">
        <v>3</v>
      </c>
      <c r="F5" s="7">
        <v>22488</v>
      </c>
      <c r="G5" s="8"/>
      <c r="H5" s="8"/>
      <c r="I5" s="16" t="s">
        <v>27</v>
      </c>
      <c r="J5" s="17">
        <v>1</v>
      </c>
      <c r="K5" s="17">
        <v>2935</v>
      </c>
      <c r="L5" s="17">
        <v>0</v>
      </c>
      <c r="M5" s="17">
        <v>0</v>
      </c>
    </row>
    <row r="6" spans="2:13" x14ac:dyDescent="0.25">
      <c r="B6" s="16" t="s">
        <v>8</v>
      </c>
      <c r="C6" s="11">
        <v>2</v>
      </c>
      <c r="D6" s="10">
        <v>10269</v>
      </c>
      <c r="E6" s="11">
        <v>0</v>
      </c>
      <c r="F6" s="7">
        <v>0</v>
      </c>
      <c r="G6" s="8"/>
      <c r="H6" s="8"/>
      <c r="I6" s="16" t="s">
        <v>7</v>
      </c>
      <c r="J6" s="17">
        <v>3</v>
      </c>
      <c r="K6" s="17">
        <v>7445</v>
      </c>
      <c r="L6" s="17">
        <v>0</v>
      </c>
      <c r="M6" s="17">
        <v>0</v>
      </c>
    </row>
    <row r="7" spans="2:13" x14ac:dyDescent="0.25">
      <c r="B7" s="16" t="s">
        <v>9</v>
      </c>
      <c r="C7" s="11">
        <v>8</v>
      </c>
      <c r="D7" s="10">
        <v>41076</v>
      </c>
      <c r="E7" s="11">
        <v>8</v>
      </c>
      <c r="F7" s="7">
        <v>49291</v>
      </c>
      <c r="G7" s="12"/>
      <c r="H7" s="12"/>
      <c r="I7" s="16" t="s">
        <v>28</v>
      </c>
      <c r="J7" s="17">
        <v>0</v>
      </c>
      <c r="K7" s="17">
        <v>0</v>
      </c>
      <c r="L7" s="17">
        <v>0</v>
      </c>
      <c r="M7" s="17">
        <v>0</v>
      </c>
    </row>
    <row r="8" spans="2:13" x14ac:dyDescent="0.25">
      <c r="B8" s="16" t="s">
        <v>10</v>
      </c>
      <c r="C8" s="11">
        <v>0</v>
      </c>
      <c r="D8" s="10">
        <v>0</v>
      </c>
      <c r="E8" s="11">
        <v>0</v>
      </c>
      <c r="F8" s="7">
        <v>0</v>
      </c>
      <c r="G8" s="12"/>
      <c r="H8" s="12"/>
      <c r="I8" s="16" t="s">
        <v>29</v>
      </c>
      <c r="J8" s="17">
        <v>7</v>
      </c>
      <c r="K8" s="17">
        <v>10232</v>
      </c>
      <c r="L8" s="17">
        <v>11</v>
      </c>
      <c r="M8" s="17">
        <v>19294</v>
      </c>
    </row>
    <row r="9" spans="2:13" x14ac:dyDescent="0.25">
      <c r="B9" s="16" t="s">
        <v>11</v>
      </c>
      <c r="C9" s="11">
        <v>19</v>
      </c>
      <c r="D9" s="10">
        <v>80498</v>
      </c>
      <c r="E9" s="11">
        <v>16</v>
      </c>
      <c r="F9" s="7">
        <v>81345</v>
      </c>
      <c r="G9" s="12"/>
      <c r="H9" s="12"/>
      <c r="I9" s="16" t="s">
        <v>30</v>
      </c>
      <c r="J9" s="17">
        <v>18</v>
      </c>
      <c r="K9" s="17">
        <v>31986</v>
      </c>
      <c r="L9" s="17">
        <v>11</v>
      </c>
      <c r="M9" s="17">
        <v>23456</v>
      </c>
    </row>
    <row r="10" spans="2:13" x14ac:dyDescent="0.25">
      <c r="B10" s="16" t="s">
        <v>12</v>
      </c>
      <c r="C10" s="11">
        <v>28</v>
      </c>
      <c r="D10" s="10">
        <v>118628</v>
      </c>
      <c r="E10" s="11">
        <v>2</v>
      </c>
      <c r="F10" s="7">
        <v>10168</v>
      </c>
      <c r="G10" s="12"/>
      <c r="H10" s="12"/>
      <c r="I10" s="16" t="s">
        <v>46</v>
      </c>
      <c r="J10" s="17">
        <v>0</v>
      </c>
      <c r="K10" s="17">
        <v>0</v>
      </c>
      <c r="L10" s="17">
        <v>26</v>
      </c>
      <c r="M10" s="17">
        <v>45604</v>
      </c>
    </row>
    <row r="11" spans="2:13" x14ac:dyDescent="0.25">
      <c r="B11" s="16" t="s">
        <v>13</v>
      </c>
      <c r="C11" s="11">
        <v>8</v>
      </c>
      <c r="D11" s="10">
        <v>33894</v>
      </c>
      <c r="E11" s="11">
        <v>0</v>
      </c>
      <c r="F11" s="7">
        <v>0</v>
      </c>
      <c r="I11" s="16" t="s">
        <v>33</v>
      </c>
      <c r="J11" s="17">
        <v>26</v>
      </c>
      <c r="K11" s="17">
        <v>38003</v>
      </c>
      <c r="L11" s="17">
        <v>53</v>
      </c>
      <c r="M11" s="17">
        <v>92961</v>
      </c>
    </row>
    <row r="12" spans="2:13" x14ac:dyDescent="0.25">
      <c r="B12" s="16" t="s">
        <v>14</v>
      </c>
      <c r="C12" s="11">
        <v>2</v>
      </c>
      <c r="D12" s="10">
        <v>7053</v>
      </c>
      <c r="E12" s="11">
        <v>0</v>
      </c>
      <c r="F12" s="7">
        <v>0</v>
      </c>
      <c r="I12" s="16" t="s">
        <v>34</v>
      </c>
      <c r="J12" s="17">
        <v>18</v>
      </c>
      <c r="K12" s="17">
        <v>26310</v>
      </c>
      <c r="L12" s="17">
        <v>9</v>
      </c>
      <c r="M12" s="17">
        <v>15786</v>
      </c>
    </row>
    <row r="13" spans="2:13" x14ac:dyDescent="0.25">
      <c r="B13" s="16" t="s">
        <v>31</v>
      </c>
      <c r="C13" s="11">
        <v>15</v>
      </c>
      <c r="D13" s="10">
        <v>52896</v>
      </c>
      <c r="E13" s="11">
        <v>2</v>
      </c>
      <c r="F13" s="7">
        <v>8463</v>
      </c>
      <c r="I13" s="16" t="s">
        <v>36</v>
      </c>
      <c r="J13" s="17">
        <v>19</v>
      </c>
      <c r="K13" s="17">
        <v>27771</v>
      </c>
      <c r="L13" s="17">
        <v>3</v>
      </c>
      <c r="M13" s="17">
        <v>5262</v>
      </c>
    </row>
    <row r="14" spans="2:13" x14ac:dyDescent="0.25">
      <c r="B14" s="16" t="s">
        <v>15</v>
      </c>
      <c r="C14" s="11">
        <v>10</v>
      </c>
      <c r="D14" s="10">
        <v>29351</v>
      </c>
      <c r="E14" s="11">
        <v>0</v>
      </c>
      <c r="F14" s="7">
        <v>0</v>
      </c>
      <c r="I14" s="16" t="s">
        <v>37</v>
      </c>
      <c r="J14" s="17">
        <v>16</v>
      </c>
      <c r="K14" s="17">
        <v>23386</v>
      </c>
      <c r="L14" s="17">
        <v>0</v>
      </c>
      <c r="M14" s="17">
        <v>0</v>
      </c>
    </row>
    <row r="15" spans="2:13" x14ac:dyDescent="0.25">
      <c r="B15" s="16" t="s">
        <v>16</v>
      </c>
      <c r="C15" s="11">
        <v>14</v>
      </c>
      <c r="D15" s="10">
        <v>29862</v>
      </c>
      <c r="E15" s="11">
        <v>0</v>
      </c>
      <c r="F15" s="7">
        <v>0</v>
      </c>
      <c r="I15" s="23" t="s">
        <v>45</v>
      </c>
      <c r="J15" s="24">
        <f>SUM(J5:J14)</f>
        <v>108</v>
      </c>
      <c r="K15" s="24">
        <f>SUM(K5:K14)</f>
        <v>168068</v>
      </c>
      <c r="L15" s="24">
        <f>SUM(L5:L14)</f>
        <v>113</v>
      </c>
      <c r="M15" s="24">
        <f>SUM(M5:M14)</f>
        <v>202363</v>
      </c>
    </row>
    <row r="16" spans="2:13" x14ac:dyDescent="0.25">
      <c r="B16" s="16" t="s">
        <v>17</v>
      </c>
      <c r="C16" s="11">
        <v>4</v>
      </c>
      <c r="D16" s="10">
        <v>7543</v>
      </c>
      <c r="E16" s="11">
        <v>29</v>
      </c>
      <c r="F16" s="7">
        <v>65628</v>
      </c>
      <c r="I16" s="18"/>
      <c r="J16" s="19"/>
      <c r="K16" s="20"/>
      <c r="L16" s="19"/>
      <c r="M16" s="20"/>
    </row>
    <row r="17" spans="2:13" x14ac:dyDescent="0.25">
      <c r="B17" s="16" t="s">
        <v>19</v>
      </c>
      <c r="C17" s="11">
        <v>18</v>
      </c>
      <c r="D17" s="10">
        <v>33946</v>
      </c>
      <c r="E17" s="11">
        <v>0</v>
      </c>
      <c r="F17" s="7">
        <v>0</v>
      </c>
      <c r="I17" s="18"/>
      <c r="J17" s="19"/>
      <c r="K17" s="20"/>
      <c r="L17" s="19"/>
      <c r="M17" s="20"/>
    </row>
    <row r="18" spans="2:13" x14ac:dyDescent="0.25">
      <c r="B18" s="16" t="s">
        <v>20</v>
      </c>
      <c r="C18" s="11">
        <v>16</v>
      </c>
      <c r="D18" s="10">
        <v>30174</v>
      </c>
      <c r="E18" s="11">
        <v>0</v>
      </c>
      <c r="F18" s="7">
        <v>0</v>
      </c>
      <c r="I18" s="18"/>
      <c r="J18" s="19"/>
      <c r="K18" s="20"/>
      <c r="L18" s="19"/>
      <c r="M18" s="20"/>
    </row>
    <row r="19" spans="2:13" x14ac:dyDescent="0.25">
      <c r="B19" s="16" t="s">
        <v>21</v>
      </c>
      <c r="C19" s="11">
        <v>14</v>
      </c>
      <c r="D19" s="10">
        <v>24878</v>
      </c>
      <c r="E19" s="11">
        <v>78</v>
      </c>
      <c r="F19" s="7">
        <v>166325</v>
      </c>
      <c r="I19" s="18"/>
      <c r="J19" s="19"/>
      <c r="K19" s="20"/>
      <c r="L19" s="21"/>
      <c r="M19" s="20"/>
    </row>
    <row r="20" spans="2:13" x14ac:dyDescent="0.25">
      <c r="B20" s="16" t="s">
        <v>22</v>
      </c>
      <c r="C20" s="11">
        <v>33</v>
      </c>
      <c r="D20" s="10">
        <v>58640</v>
      </c>
      <c r="E20" s="11">
        <v>10</v>
      </c>
      <c r="F20" s="7">
        <v>21324</v>
      </c>
    </row>
    <row r="21" spans="2:13" x14ac:dyDescent="0.25">
      <c r="B21" s="16" t="s">
        <v>41</v>
      </c>
      <c r="C21" s="11">
        <v>40</v>
      </c>
      <c r="D21" s="10">
        <v>71079</v>
      </c>
      <c r="E21" s="11">
        <v>86</v>
      </c>
      <c r="F21" s="7">
        <v>183384</v>
      </c>
    </row>
    <row r="22" spans="2:13" x14ac:dyDescent="0.25">
      <c r="B22" s="16" t="s">
        <v>42</v>
      </c>
      <c r="C22" s="11">
        <v>6</v>
      </c>
      <c r="D22" s="10">
        <v>10662</v>
      </c>
      <c r="E22" s="11">
        <v>37</v>
      </c>
      <c r="F22" s="7">
        <v>78898</v>
      </c>
    </row>
    <row r="23" spans="2:13" x14ac:dyDescent="0.25">
      <c r="B23" s="16" t="s">
        <v>23</v>
      </c>
      <c r="C23" s="11">
        <v>37</v>
      </c>
      <c r="D23" s="10">
        <v>57653</v>
      </c>
      <c r="E23" s="11">
        <v>80</v>
      </c>
      <c r="F23" s="7">
        <v>149586</v>
      </c>
    </row>
    <row r="24" spans="2:13" x14ac:dyDescent="0.25">
      <c r="B24" s="16" t="s">
        <v>25</v>
      </c>
      <c r="C24" s="11">
        <v>6</v>
      </c>
      <c r="D24" s="10">
        <v>8770</v>
      </c>
      <c r="E24" s="11">
        <v>11</v>
      </c>
      <c r="F24" s="7">
        <v>19294</v>
      </c>
    </row>
    <row r="25" spans="2:13" x14ac:dyDescent="0.25">
      <c r="B25" s="16" t="s">
        <v>26</v>
      </c>
      <c r="C25" s="11">
        <v>22</v>
      </c>
      <c r="D25" s="10">
        <v>32156</v>
      </c>
      <c r="E25" s="11">
        <v>3</v>
      </c>
      <c r="F25" s="7">
        <v>5262</v>
      </c>
    </row>
    <row r="26" spans="2:13" x14ac:dyDescent="0.25">
      <c r="B26" s="16" t="s">
        <v>35</v>
      </c>
      <c r="C26" s="11">
        <v>19</v>
      </c>
      <c r="D26" s="10">
        <v>27771</v>
      </c>
      <c r="E26" s="11">
        <v>4</v>
      </c>
      <c r="F26" s="7">
        <v>7016</v>
      </c>
    </row>
    <row r="27" spans="2:13" x14ac:dyDescent="0.25">
      <c r="B27" s="16" t="s">
        <v>24</v>
      </c>
      <c r="C27" s="11">
        <v>14</v>
      </c>
      <c r="D27" s="10">
        <v>21815</v>
      </c>
      <c r="E27" s="11">
        <v>43</v>
      </c>
      <c r="F27" s="7">
        <v>80402</v>
      </c>
    </row>
    <row r="28" spans="2:13" x14ac:dyDescent="0.25">
      <c r="B28" s="23" t="s">
        <v>45</v>
      </c>
      <c r="C28" s="23">
        <f>SUM(C5:C27)</f>
        <v>360</v>
      </c>
      <c r="D28" s="24">
        <f>SUM(D5:D27)</f>
        <v>944778</v>
      </c>
      <c r="E28" s="23">
        <f>SUM(E5:E27)</f>
        <v>412</v>
      </c>
      <c r="F28" s="24">
        <f>SUM(F5:F27)</f>
        <v>948874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8"/>
  <sheetViews>
    <sheetView topLeftCell="B25" workbookViewId="0">
      <selection activeCell="B1" sqref="B1:M31"/>
    </sheetView>
  </sheetViews>
  <sheetFormatPr baseColWidth="10" defaultRowHeight="15" x14ac:dyDescent="0.25"/>
  <cols>
    <col min="2" max="2" width="28.28515625" customWidth="1"/>
    <col min="9" max="9" width="27.28515625" customWidth="1"/>
  </cols>
  <sheetData>
    <row r="1" spans="2:13" x14ac:dyDescent="0.25">
      <c r="C1" s="1"/>
      <c r="D1" s="1"/>
      <c r="E1" s="1"/>
      <c r="G1" s="2"/>
      <c r="H1" s="2"/>
    </row>
    <row r="2" spans="2:13" ht="20.25" x14ac:dyDescent="0.3">
      <c r="B2" s="3" t="s">
        <v>48</v>
      </c>
      <c r="C2" s="4"/>
      <c r="D2" s="4"/>
      <c r="E2" s="5"/>
      <c r="G2" s="2"/>
      <c r="H2" s="2"/>
      <c r="I2" s="3" t="s">
        <v>48</v>
      </c>
      <c r="J2" s="4"/>
      <c r="K2" s="4"/>
      <c r="L2" s="5"/>
    </row>
    <row r="3" spans="2:13" ht="15.75" thickBot="1" x14ac:dyDescent="0.3">
      <c r="B3" s="6"/>
      <c r="C3" s="5"/>
      <c r="D3" s="5"/>
      <c r="E3" s="5"/>
      <c r="G3" s="2"/>
      <c r="H3" s="2"/>
      <c r="I3" s="6"/>
      <c r="J3" s="5"/>
      <c r="K3" s="5"/>
      <c r="L3" s="5"/>
    </row>
    <row r="4" spans="2:13" ht="25.5" x14ac:dyDescent="0.25">
      <c r="B4" s="13" t="s">
        <v>0</v>
      </c>
      <c r="C4" s="13" t="s">
        <v>1</v>
      </c>
      <c r="D4" s="13" t="s">
        <v>2</v>
      </c>
      <c r="E4" s="13" t="s">
        <v>3</v>
      </c>
      <c r="F4" s="13" t="s">
        <v>4</v>
      </c>
      <c r="G4" s="14"/>
      <c r="H4" s="9"/>
      <c r="I4" s="13" t="s">
        <v>5</v>
      </c>
      <c r="J4" s="13" t="s">
        <v>1</v>
      </c>
      <c r="K4" s="13" t="s">
        <v>2</v>
      </c>
      <c r="L4" s="13" t="s">
        <v>3</v>
      </c>
      <c r="M4" s="13" t="s">
        <v>4</v>
      </c>
    </row>
    <row r="5" spans="2:13" x14ac:dyDescent="0.25">
      <c r="B5" s="15" t="s">
        <v>6</v>
      </c>
      <c r="C5" s="11">
        <v>9</v>
      </c>
      <c r="D5" s="10">
        <v>56219</v>
      </c>
      <c r="E5" s="11">
        <v>2</v>
      </c>
      <c r="F5" s="7">
        <v>14992</v>
      </c>
      <c r="G5" s="8"/>
      <c r="H5" s="8"/>
      <c r="I5" s="16" t="s">
        <v>27</v>
      </c>
      <c r="J5" s="17">
        <v>2</v>
      </c>
      <c r="K5" s="17">
        <v>5870</v>
      </c>
      <c r="L5" s="17">
        <v>0</v>
      </c>
      <c r="M5" s="17">
        <v>0</v>
      </c>
    </row>
    <row r="6" spans="2:13" x14ac:dyDescent="0.25">
      <c r="B6" s="16" t="s">
        <v>8</v>
      </c>
      <c r="C6" s="11">
        <v>7</v>
      </c>
      <c r="D6" s="10">
        <v>35941</v>
      </c>
      <c r="E6" s="11">
        <v>1</v>
      </c>
      <c r="F6" s="7">
        <v>6161</v>
      </c>
      <c r="G6" s="8"/>
      <c r="H6" s="8"/>
      <c r="I6" s="16" t="s">
        <v>7</v>
      </c>
      <c r="J6" s="17">
        <v>3</v>
      </c>
      <c r="K6" s="17">
        <v>7445</v>
      </c>
      <c r="L6" s="17">
        <v>0</v>
      </c>
      <c r="M6" s="17">
        <v>0</v>
      </c>
    </row>
    <row r="7" spans="2:13" x14ac:dyDescent="0.25">
      <c r="B7" s="16" t="s">
        <v>9</v>
      </c>
      <c r="C7" s="11">
        <v>3</v>
      </c>
      <c r="D7" s="10">
        <v>15403</v>
      </c>
      <c r="E7" s="11">
        <v>0</v>
      </c>
      <c r="F7" s="7">
        <v>0</v>
      </c>
      <c r="G7" s="12"/>
      <c r="H7" s="12"/>
      <c r="I7" s="16" t="s">
        <v>28</v>
      </c>
      <c r="J7" s="17">
        <v>0</v>
      </c>
      <c r="K7" s="17">
        <v>0</v>
      </c>
      <c r="L7" s="17">
        <v>0</v>
      </c>
      <c r="M7" s="17">
        <v>0</v>
      </c>
    </row>
    <row r="8" spans="2:13" x14ac:dyDescent="0.25">
      <c r="B8" s="16" t="s">
        <v>10</v>
      </c>
      <c r="C8" s="11">
        <v>0</v>
      </c>
      <c r="D8" s="10">
        <v>0</v>
      </c>
      <c r="E8" s="11">
        <v>0</v>
      </c>
      <c r="F8" s="7">
        <v>0</v>
      </c>
      <c r="G8" s="12"/>
      <c r="H8" s="12"/>
      <c r="I8" s="16" t="s">
        <v>29</v>
      </c>
      <c r="J8" s="17">
        <v>8</v>
      </c>
      <c r="K8" s="17">
        <v>11693</v>
      </c>
      <c r="L8" s="17">
        <v>7</v>
      </c>
      <c r="M8" s="17">
        <v>12278</v>
      </c>
    </row>
    <row r="9" spans="2:13" x14ac:dyDescent="0.25">
      <c r="B9" s="16" t="s">
        <v>11</v>
      </c>
      <c r="C9" s="11">
        <v>18</v>
      </c>
      <c r="D9" s="10">
        <v>76261</v>
      </c>
      <c r="E9" s="11">
        <v>15</v>
      </c>
      <c r="F9" s="7">
        <v>76261</v>
      </c>
      <c r="G9" s="12"/>
      <c r="H9" s="12"/>
      <c r="I9" s="16" t="s">
        <v>30</v>
      </c>
      <c r="J9" s="17">
        <v>18</v>
      </c>
      <c r="K9" s="17">
        <v>31986</v>
      </c>
      <c r="L9" s="17">
        <v>4</v>
      </c>
      <c r="M9" s="17">
        <v>8529</v>
      </c>
    </row>
    <row r="10" spans="2:13" x14ac:dyDescent="0.25">
      <c r="B10" s="16" t="s">
        <v>12</v>
      </c>
      <c r="C10" s="11">
        <v>20</v>
      </c>
      <c r="D10" s="10">
        <v>84734</v>
      </c>
      <c r="E10" s="11">
        <v>10</v>
      </c>
      <c r="F10" s="7">
        <v>50841</v>
      </c>
      <c r="G10" s="12"/>
      <c r="H10" s="12"/>
      <c r="I10" s="16" t="s">
        <v>46</v>
      </c>
      <c r="J10" s="17">
        <v>0</v>
      </c>
      <c r="K10" s="17">
        <v>0</v>
      </c>
      <c r="L10" s="17">
        <v>23</v>
      </c>
      <c r="M10" s="17">
        <v>40342</v>
      </c>
    </row>
    <row r="11" spans="2:13" x14ac:dyDescent="0.25">
      <c r="B11" s="16" t="s">
        <v>13</v>
      </c>
      <c r="C11" s="11">
        <v>7</v>
      </c>
      <c r="D11" s="10">
        <v>29657</v>
      </c>
      <c r="E11" s="11">
        <v>8</v>
      </c>
      <c r="F11" s="7">
        <v>40672</v>
      </c>
      <c r="I11" s="16" t="s">
        <v>33</v>
      </c>
      <c r="J11" s="17">
        <v>29</v>
      </c>
      <c r="K11" s="17">
        <v>42388</v>
      </c>
      <c r="L11" s="17">
        <v>78</v>
      </c>
      <c r="M11" s="17">
        <v>136811</v>
      </c>
    </row>
    <row r="12" spans="2:13" x14ac:dyDescent="0.25">
      <c r="B12" s="16" t="s">
        <v>14</v>
      </c>
      <c r="C12" s="11">
        <v>2</v>
      </c>
      <c r="D12" s="10">
        <v>7053</v>
      </c>
      <c r="E12" s="11">
        <v>5</v>
      </c>
      <c r="F12" s="7">
        <v>21158</v>
      </c>
      <c r="I12" s="16" t="s">
        <v>34</v>
      </c>
      <c r="J12" s="17">
        <v>20</v>
      </c>
      <c r="K12" s="17">
        <v>29233</v>
      </c>
      <c r="L12" s="17">
        <v>17</v>
      </c>
      <c r="M12" s="17">
        <v>29818</v>
      </c>
    </row>
    <row r="13" spans="2:13" x14ac:dyDescent="0.25">
      <c r="B13" s="16" t="s">
        <v>31</v>
      </c>
      <c r="C13" s="11">
        <v>13</v>
      </c>
      <c r="D13" s="10">
        <v>45843</v>
      </c>
      <c r="E13" s="11">
        <v>0</v>
      </c>
      <c r="F13" s="7">
        <v>0</v>
      </c>
      <c r="I13" s="16" t="s">
        <v>36</v>
      </c>
      <c r="J13" s="17">
        <v>18</v>
      </c>
      <c r="K13" s="17">
        <v>26310</v>
      </c>
      <c r="L13" s="17">
        <v>0</v>
      </c>
      <c r="M13" s="17">
        <v>0</v>
      </c>
    </row>
    <row r="14" spans="2:13" x14ac:dyDescent="0.25">
      <c r="B14" s="16" t="s">
        <v>15</v>
      </c>
      <c r="C14" s="11">
        <v>14</v>
      </c>
      <c r="D14" s="10">
        <v>41091</v>
      </c>
      <c r="E14" s="11">
        <v>2</v>
      </c>
      <c r="F14" s="7">
        <v>7044</v>
      </c>
      <c r="I14" s="16" t="s">
        <v>37</v>
      </c>
      <c r="J14" s="17">
        <v>13</v>
      </c>
      <c r="K14" s="17">
        <v>19001</v>
      </c>
      <c r="L14" s="17">
        <v>0</v>
      </c>
      <c r="M14" s="17">
        <v>0</v>
      </c>
    </row>
    <row r="15" spans="2:13" x14ac:dyDescent="0.25">
      <c r="B15" s="16" t="s">
        <v>16</v>
      </c>
      <c r="C15" s="11">
        <v>20</v>
      </c>
      <c r="D15" s="10">
        <v>42660</v>
      </c>
      <c r="E15" s="11">
        <v>0</v>
      </c>
      <c r="F15" s="7">
        <v>0</v>
      </c>
      <c r="I15" s="23" t="s">
        <v>45</v>
      </c>
      <c r="J15" s="24">
        <f>SUM(J5:J14)</f>
        <v>111</v>
      </c>
      <c r="K15" s="24">
        <f>SUM(K5:K14)</f>
        <v>173926</v>
      </c>
      <c r="L15" s="24">
        <f>SUM(L5:L14)</f>
        <v>129</v>
      </c>
      <c r="M15" s="24">
        <f>SUM(M5:M14)</f>
        <v>227778</v>
      </c>
    </row>
    <row r="16" spans="2:13" x14ac:dyDescent="0.25">
      <c r="B16" s="16" t="s">
        <v>17</v>
      </c>
      <c r="C16" s="11">
        <v>1</v>
      </c>
      <c r="D16" s="10">
        <v>1886</v>
      </c>
      <c r="E16" s="11">
        <v>33</v>
      </c>
      <c r="F16" s="7">
        <v>74680</v>
      </c>
      <c r="I16" s="18"/>
      <c r="J16" s="19"/>
      <c r="K16" s="20"/>
      <c r="L16" s="19"/>
      <c r="M16" s="20"/>
    </row>
    <row r="17" spans="2:13" x14ac:dyDescent="0.25">
      <c r="B17" s="16" t="s">
        <v>19</v>
      </c>
      <c r="C17" s="11">
        <v>11</v>
      </c>
      <c r="D17" s="10">
        <v>20744</v>
      </c>
      <c r="E17" s="11">
        <v>0</v>
      </c>
      <c r="F17" s="7">
        <v>0</v>
      </c>
      <c r="I17" s="18"/>
      <c r="J17" s="19"/>
      <c r="K17" s="20"/>
      <c r="L17" s="19"/>
      <c r="M17" s="20"/>
    </row>
    <row r="18" spans="2:13" x14ac:dyDescent="0.25">
      <c r="B18" s="16" t="s">
        <v>20</v>
      </c>
      <c r="C18" s="11">
        <v>15</v>
      </c>
      <c r="D18" s="10">
        <v>28288</v>
      </c>
      <c r="E18" s="11">
        <v>3</v>
      </c>
      <c r="F18" s="7">
        <v>6789</v>
      </c>
      <c r="I18" s="18"/>
      <c r="J18" s="19"/>
      <c r="K18" s="20"/>
      <c r="L18" s="19"/>
      <c r="M18" s="20"/>
    </row>
    <row r="19" spans="2:13" x14ac:dyDescent="0.25">
      <c r="B19" s="16" t="s">
        <v>21</v>
      </c>
      <c r="C19" s="11">
        <v>18</v>
      </c>
      <c r="D19" s="10">
        <v>31986</v>
      </c>
      <c r="E19" s="11">
        <v>35</v>
      </c>
      <c r="F19" s="7">
        <v>74633</v>
      </c>
      <c r="I19" s="18"/>
      <c r="J19" s="19"/>
      <c r="K19" s="20"/>
      <c r="L19" s="21"/>
      <c r="M19" s="20"/>
    </row>
    <row r="20" spans="2:13" x14ac:dyDescent="0.25">
      <c r="B20" s="16" t="s">
        <v>22</v>
      </c>
      <c r="C20" s="11">
        <v>20</v>
      </c>
      <c r="D20" s="10">
        <v>35539</v>
      </c>
      <c r="E20" s="11">
        <v>10</v>
      </c>
      <c r="F20" s="7">
        <v>21324</v>
      </c>
    </row>
    <row r="21" spans="2:13" x14ac:dyDescent="0.25">
      <c r="B21" s="16" t="s">
        <v>41</v>
      </c>
      <c r="C21" s="11">
        <v>40</v>
      </c>
      <c r="D21" s="10">
        <v>71049</v>
      </c>
      <c r="E21" s="11">
        <v>88</v>
      </c>
      <c r="F21" s="7">
        <v>187648</v>
      </c>
    </row>
    <row r="22" spans="2:13" x14ac:dyDescent="0.25">
      <c r="B22" s="16" t="s">
        <v>42</v>
      </c>
      <c r="C22" s="11">
        <v>14</v>
      </c>
      <c r="D22" s="10">
        <v>24878</v>
      </c>
      <c r="E22" s="11">
        <v>33</v>
      </c>
      <c r="F22" s="7">
        <v>70368</v>
      </c>
    </row>
    <row r="23" spans="2:13" x14ac:dyDescent="0.25">
      <c r="B23" s="16" t="s">
        <v>23</v>
      </c>
      <c r="C23" s="11">
        <v>25</v>
      </c>
      <c r="D23" s="10">
        <v>38955</v>
      </c>
      <c r="E23" s="11">
        <v>80</v>
      </c>
      <c r="F23" s="7">
        <v>149586</v>
      </c>
    </row>
    <row r="24" spans="2:13" x14ac:dyDescent="0.25">
      <c r="B24" s="16" t="s">
        <v>25</v>
      </c>
      <c r="C24" s="11">
        <v>0</v>
      </c>
      <c r="D24" s="10">
        <v>0</v>
      </c>
      <c r="E24" s="11">
        <v>0</v>
      </c>
      <c r="F24" s="7">
        <v>0</v>
      </c>
    </row>
    <row r="25" spans="2:13" x14ac:dyDescent="0.25">
      <c r="B25" s="16" t="s">
        <v>26</v>
      </c>
      <c r="C25" s="11">
        <v>19</v>
      </c>
      <c r="D25" s="10">
        <v>27771</v>
      </c>
      <c r="E25" s="11">
        <v>3</v>
      </c>
      <c r="F25" s="7">
        <v>5262</v>
      </c>
    </row>
    <row r="26" spans="2:13" x14ac:dyDescent="0.25">
      <c r="B26" s="16" t="s">
        <v>35</v>
      </c>
      <c r="C26" s="11">
        <v>13</v>
      </c>
      <c r="D26" s="10">
        <v>19001</v>
      </c>
      <c r="E26" s="11">
        <v>0</v>
      </c>
      <c r="F26" s="7">
        <v>0</v>
      </c>
    </row>
    <row r="27" spans="2:13" x14ac:dyDescent="0.25">
      <c r="B27" s="16" t="s">
        <v>24</v>
      </c>
      <c r="C27" s="11">
        <v>6</v>
      </c>
      <c r="D27" s="10">
        <v>9349</v>
      </c>
      <c r="E27" s="11">
        <v>0</v>
      </c>
      <c r="F27" s="7">
        <v>0</v>
      </c>
    </row>
    <row r="28" spans="2:13" x14ac:dyDescent="0.25">
      <c r="B28" s="23" t="s">
        <v>45</v>
      </c>
      <c r="C28" s="23">
        <f>SUM(C5:C27)</f>
        <v>295</v>
      </c>
      <c r="D28" s="24">
        <f>SUM(D5:D27)</f>
        <v>744308</v>
      </c>
      <c r="E28" s="23">
        <f>SUM(E5:E27)</f>
        <v>328</v>
      </c>
      <c r="F28" s="24">
        <f>SUM(F5:F27)</f>
        <v>807419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sqref="A1:L32"/>
    </sheetView>
  </sheetViews>
  <sheetFormatPr baseColWidth="10" defaultRowHeight="15" x14ac:dyDescent="0.25"/>
  <cols>
    <col min="1" max="1" width="28.85546875" customWidth="1"/>
    <col min="8" max="8" width="27.5703125" customWidth="1"/>
  </cols>
  <sheetData>
    <row r="1" spans="1:12" x14ac:dyDescent="0.25">
      <c r="B1" s="1"/>
      <c r="C1" s="1"/>
      <c r="D1" s="1"/>
      <c r="F1" s="2"/>
      <c r="G1" s="2"/>
    </row>
    <row r="2" spans="1:12" ht="20.25" x14ac:dyDescent="0.3">
      <c r="A2" s="3" t="s">
        <v>49</v>
      </c>
      <c r="B2" s="4"/>
      <c r="C2" s="4"/>
      <c r="D2" s="5"/>
      <c r="F2" s="2"/>
      <c r="G2" s="2"/>
      <c r="H2" s="3" t="s">
        <v>49</v>
      </c>
      <c r="I2" s="4"/>
      <c r="J2" s="4"/>
      <c r="K2" s="5"/>
    </row>
    <row r="3" spans="1:12" ht="15.75" thickBot="1" x14ac:dyDescent="0.3">
      <c r="A3" s="6"/>
      <c r="B3" s="5"/>
      <c r="C3" s="5"/>
      <c r="D3" s="5"/>
      <c r="F3" s="2"/>
      <c r="G3" s="2"/>
      <c r="H3" s="6"/>
      <c r="I3" s="5"/>
      <c r="J3" s="5"/>
      <c r="K3" s="5"/>
    </row>
    <row r="4" spans="1:12" ht="25.5" x14ac:dyDescent="0.25">
      <c r="A4" s="13" t="s">
        <v>0</v>
      </c>
      <c r="B4" s="13" t="s">
        <v>1</v>
      </c>
      <c r="C4" s="13" t="s">
        <v>2</v>
      </c>
      <c r="D4" s="13" t="s">
        <v>3</v>
      </c>
      <c r="E4" s="13" t="s">
        <v>4</v>
      </c>
      <c r="F4" s="14"/>
      <c r="G4" s="9"/>
      <c r="H4" s="13" t="s">
        <v>5</v>
      </c>
      <c r="I4" s="13" t="s">
        <v>1</v>
      </c>
      <c r="J4" s="13" t="s">
        <v>2</v>
      </c>
      <c r="K4" s="13" t="s">
        <v>3</v>
      </c>
      <c r="L4" s="13" t="s">
        <v>4</v>
      </c>
    </row>
    <row r="5" spans="1:12" x14ac:dyDescent="0.25">
      <c r="A5" s="15" t="s">
        <v>6</v>
      </c>
      <c r="B5" s="11">
        <v>16</v>
      </c>
      <c r="C5" s="10">
        <v>99945</v>
      </c>
      <c r="D5" s="11">
        <v>8</v>
      </c>
      <c r="E5" s="7">
        <v>59967</v>
      </c>
      <c r="F5" s="8"/>
      <c r="G5" s="8"/>
      <c r="H5" s="16" t="s">
        <v>27</v>
      </c>
      <c r="I5" s="17">
        <v>17</v>
      </c>
      <c r="J5" s="17">
        <v>49896</v>
      </c>
      <c r="K5" s="17">
        <v>0</v>
      </c>
      <c r="L5" s="17">
        <v>0</v>
      </c>
    </row>
    <row r="6" spans="1:12" x14ac:dyDescent="0.25">
      <c r="A6" s="16" t="s">
        <v>8</v>
      </c>
      <c r="B6" s="11">
        <v>3</v>
      </c>
      <c r="C6" s="10">
        <v>15403</v>
      </c>
      <c r="D6" s="11">
        <v>8</v>
      </c>
      <c r="E6" s="7">
        <v>49291</v>
      </c>
      <c r="F6" s="8"/>
      <c r="G6" s="8"/>
      <c r="H6" s="16" t="s">
        <v>7</v>
      </c>
      <c r="I6" s="17">
        <v>7</v>
      </c>
      <c r="J6" s="17">
        <v>17372</v>
      </c>
      <c r="K6" s="17">
        <v>10</v>
      </c>
      <c r="L6" s="17">
        <v>29780</v>
      </c>
    </row>
    <row r="7" spans="1:12" x14ac:dyDescent="0.25">
      <c r="A7" s="16" t="s">
        <v>9</v>
      </c>
      <c r="B7" s="11">
        <v>9</v>
      </c>
      <c r="C7" s="10">
        <v>46210</v>
      </c>
      <c r="D7" s="11">
        <v>0</v>
      </c>
      <c r="E7" s="7">
        <v>0</v>
      </c>
      <c r="F7" s="12"/>
      <c r="G7" s="12"/>
      <c r="H7" s="16" t="s">
        <v>28</v>
      </c>
      <c r="I7" s="17">
        <v>0</v>
      </c>
      <c r="J7" s="17">
        <v>0</v>
      </c>
      <c r="K7" s="17">
        <v>11</v>
      </c>
      <c r="L7" s="17">
        <v>20568</v>
      </c>
    </row>
    <row r="8" spans="1:12" x14ac:dyDescent="0.25">
      <c r="A8" s="16" t="s">
        <v>10</v>
      </c>
      <c r="B8" s="11">
        <v>0</v>
      </c>
      <c r="C8" s="10">
        <v>0</v>
      </c>
      <c r="D8" s="11">
        <v>0</v>
      </c>
      <c r="E8" s="7">
        <v>0</v>
      </c>
      <c r="F8" s="12"/>
      <c r="G8" s="12"/>
      <c r="H8" s="16" t="s">
        <v>29</v>
      </c>
      <c r="I8" s="17">
        <v>20</v>
      </c>
      <c r="J8" s="17">
        <v>29233</v>
      </c>
      <c r="K8" s="17">
        <v>6</v>
      </c>
      <c r="L8" s="17">
        <v>10524</v>
      </c>
    </row>
    <row r="9" spans="1:12" x14ac:dyDescent="0.25">
      <c r="A9" s="16" t="s">
        <v>11</v>
      </c>
      <c r="B9" s="11">
        <v>21</v>
      </c>
      <c r="C9" s="10">
        <v>88971</v>
      </c>
      <c r="D9" s="11">
        <v>22</v>
      </c>
      <c r="E9" s="7">
        <v>111849</v>
      </c>
      <c r="F9" s="12"/>
      <c r="G9" s="12"/>
      <c r="H9" s="16" t="s">
        <v>30</v>
      </c>
      <c r="I9" s="17">
        <v>18</v>
      </c>
      <c r="J9" s="17">
        <v>31986</v>
      </c>
      <c r="K9" s="17">
        <v>24</v>
      </c>
      <c r="L9" s="17">
        <v>51177</v>
      </c>
    </row>
    <row r="10" spans="1:12" x14ac:dyDescent="0.25">
      <c r="A10" s="16" t="s">
        <v>12</v>
      </c>
      <c r="B10" s="11">
        <v>20</v>
      </c>
      <c r="C10" s="10">
        <v>84734</v>
      </c>
      <c r="D10" s="11">
        <v>26</v>
      </c>
      <c r="E10" s="7">
        <v>132185</v>
      </c>
      <c r="F10" s="12"/>
      <c r="G10" s="12"/>
      <c r="H10" s="16" t="s">
        <v>46</v>
      </c>
      <c r="I10" s="17"/>
      <c r="J10" s="17"/>
      <c r="K10" s="17"/>
      <c r="L10" s="17"/>
    </row>
    <row r="11" spans="1:12" x14ac:dyDescent="0.25">
      <c r="A11" s="16" t="s">
        <v>13</v>
      </c>
      <c r="B11" s="11">
        <v>7</v>
      </c>
      <c r="C11" s="10">
        <v>29657</v>
      </c>
      <c r="D11" s="11">
        <v>9</v>
      </c>
      <c r="E11" s="7">
        <v>45756</v>
      </c>
      <c r="H11" s="16" t="s">
        <v>33</v>
      </c>
      <c r="I11" s="17">
        <v>23</v>
      </c>
      <c r="J11" s="17">
        <v>33618</v>
      </c>
      <c r="K11" s="17">
        <v>54</v>
      </c>
      <c r="L11" s="17">
        <v>94715</v>
      </c>
    </row>
    <row r="12" spans="1:12" x14ac:dyDescent="0.25">
      <c r="A12" s="16" t="s">
        <v>14</v>
      </c>
      <c r="B12" s="11">
        <v>9</v>
      </c>
      <c r="C12" s="10">
        <v>31738</v>
      </c>
      <c r="D12" s="11">
        <v>16</v>
      </c>
      <c r="E12" s="7">
        <v>67707</v>
      </c>
      <c r="H12" s="16" t="s">
        <v>34</v>
      </c>
      <c r="I12" s="17">
        <v>19</v>
      </c>
      <c r="J12" s="17">
        <v>27771</v>
      </c>
      <c r="K12" s="17">
        <v>35</v>
      </c>
      <c r="L12" s="17">
        <v>61389</v>
      </c>
    </row>
    <row r="13" spans="1:12" x14ac:dyDescent="0.25">
      <c r="A13" s="16" t="s">
        <v>31</v>
      </c>
      <c r="B13" s="11">
        <v>11</v>
      </c>
      <c r="C13" s="10">
        <v>38790</v>
      </c>
      <c r="D13" s="11">
        <v>0</v>
      </c>
      <c r="E13" s="7">
        <v>0</v>
      </c>
      <c r="H13" s="16" t="s">
        <v>36</v>
      </c>
      <c r="I13" s="17">
        <v>18</v>
      </c>
      <c r="J13" s="17">
        <v>26310</v>
      </c>
      <c r="K13" s="17">
        <v>0</v>
      </c>
      <c r="L13" s="17">
        <v>0</v>
      </c>
    </row>
    <row r="14" spans="1:12" x14ac:dyDescent="0.25">
      <c r="A14" s="16" t="s">
        <v>15</v>
      </c>
      <c r="B14" s="11">
        <v>20</v>
      </c>
      <c r="C14" s="10">
        <v>58702</v>
      </c>
      <c r="D14" s="11">
        <v>8</v>
      </c>
      <c r="E14" s="7">
        <v>28177</v>
      </c>
      <c r="H14" s="16" t="s">
        <v>37</v>
      </c>
      <c r="I14" s="17">
        <v>18</v>
      </c>
      <c r="J14" s="17">
        <v>26310</v>
      </c>
      <c r="K14" s="17">
        <v>3</v>
      </c>
      <c r="L14" s="17">
        <v>5262</v>
      </c>
    </row>
    <row r="15" spans="1:12" x14ac:dyDescent="0.25">
      <c r="A15" s="16" t="s">
        <v>16</v>
      </c>
      <c r="B15" s="11">
        <v>19</v>
      </c>
      <c r="C15" s="10">
        <v>40527</v>
      </c>
      <c r="D15" s="11">
        <v>0</v>
      </c>
      <c r="E15" s="7">
        <v>0</v>
      </c>
      <c r="H15" s="27" t="s">
        <v>50</v>
      </c>
      <c r="I15" s="26">
        <v>0</v>
      </c>
      <c r="J15" s="26">
        <v>0</v>
      </c>
      <c r="K15" s="28">
        <v>10</v>
      </c>
      <c r="L15" s="28">
        <v>17540</v>
      </c>
    </row>
    <row r="16" spans="1:12" x14ac:dyDescent="0.25">
      <c r="A16" s="16" t="s">
        <v>17</v>
      </c>
      <c r="B16" s="11">
        <v>11</v>
      </c>
      <c r="C16" s="10">
        <v>20744</v>
      </c>
      <c r="D16" s="11">
        <v>42</v>
      </c>
      <c r="E16" s="7">
        <v>95047</v>
      </c>
      <c r="H16" s="23" t="s">
        <v>45</v>
      </c>
      <c r="I16" s="24">
        <f>SUM(I5:I15)</f>
        <v>140</v>
      </c>
      <c r="J16" s="29">
        <f>SUM(J5:J15)</f>
        <v>242496</v>
      </c>
      <c r="K16" s="24">
        <f>SUM(K5:K15)</f>
        <v>153</v>
      </c>
      <c r="L16" s="29">
        <f>SUM(L5:L15)</f>
        <v>290955</v>
      </c>
    </row>
    <row r="17" spans="1:12" x14ac:dyDescent="0.25">
      <c r="A17" s="16" t="s">
        <v>19</v>
      </c>
      <c r="B17" s="11">
        <v>17</v>
      </c>
      <c r="C17" s="10">
        <v>32060</v>
      </c>
      <c r="D17" s="11">
        <v>9</v>
      </c>
      <c r="E17" s="7">
        <v>20367</v>
      </c>
      <c r="H17" s="18"/>
      <c r="I17" s="19"/>
      <c r="J17" s="20"/>
      <c r="K17" s="19"/>
      <c r="L17" s="20"/>
    </row>
    <row r="18" spans="1:12" x14ac:dyDescent="0.25">
      <c r="A18" s="16" t="s">
        <v>20</v>
      </c>
      <c r="B18" s="11">
        <v>19</v>
      </c>
      <c r="C18" s="10">
        <v>35831</v>
      </c>
      <c r="D18" s="11">
        <v>19</v>
      </c>
      <c r="E18" s="7">
        <v>42998</v>
      </c>
      <c r="H18" s="18"/>
      <c r="I18" s="19"/>
      <c r="J18" s="20"/>
      <c r="K18" s="19"/>
      <c r="L18" s="20"/>
    </row>
    <row r="19" spans="1:12" x14ac:dyDescent="0.25">
      <c r="A19" s="16" t="s">
        <v>21</v>
      </c>
      <c r="B19" s="11">
        <v>30</v>
      </c>
      <c r="C19" s="10">
        <v>53309</v>
      </c>
      <c r="D19" s="11">
        <v>95</v>
      </c>
      <c r="E19" s="7">
        <v>202575</v>
      </c>
      <c r="H19" s="18"/>
      <c r="I19" s="19"/>
      <c r="J19" s="20"/>
      <c r="K19" s="21"/>
      <c r="L19" s="20"/>
    </row>
    <row r="20" spans="1:12" x14ac:dyDescent="0.25">
      <c r="A20" s="16" t="s">
        <v>22</v>
      </c>
      <c r="B20" s="11">
        <v>20</v>
      </c>
      <c r="C20" s="10">
        <v>35539</v>
      </c>
      <c r="D20" s="11">
        <v>20</v>
      </c>
      <c r="E20" s="7">
        <v>42647</v>
      </c>
    </row>
    <row r="21" spans="1:12" x14ac:dyDescent="0.25">
      <c r="A21" s="16" t="s">
        <v>41</v>
      </c>
      <c r="B21" s="11">
        <v>40</v>
      </c>
      <c r="C21" s="10">
        <v>71079</v>
      </c>
      <c r="D21" s="11">
        <v>98</v>
      </c>
      <c r="E21" s="7">
        <v>208972</v>
      </c>
    </row>
    <row r="22" spans="1:12" x14ac:dyDescent="0.25">
      <c r="A22" s="16" t="s">
        <v>42</v>
      </c>
      <c r="B22" s="11">
        <v>9</v>
      </c>
      <c r="C22" s="10">
        <v>15993</v>
      </c>
      <c r="D22" s="11">
        <v>49</v>
      </c>
      <c r="E22" s="7">
        <v>104486</v>
      </c>
    </row>
    <row r="23" spans="1:12" x14ac:dyDescent="0.25">
      <c r="A23" s="16" t="s">
        <v>23</v>
      </c>
      <c r="B23" s="11">
        <v>32</v>
      </c>
      <c r="C23" s="10">
        <v>49862</v>
      </c>
      <c r="D23" s="11">
        <v>46</v>
      </c>
      <c r="E23" s="7">
        <v>86012</v>
      </c>
    </row>
    <row r="24" spans="1:12" x14ac:dyDescent="0.25">
      <c r="A24" s="16" t="s">
        <v>25</v>
      </c>
      <c r="B24" s="11">
        <v>6</v>
      </c>
      <c r="C24" s="10">
        <v>8770</v>
      </c>
      <c r="D24" s="11">
        <v>18</v>
      </c>
      <c r="E24" s="7">
        <v>31572</v>
      </c>
    </row>
    <row r="25" spans="1:12" x14ac:dyDescent="0.25">
      <c r="A25" s="16" t="s">
        <v>26</v>
      </c>
      <c r="B25" s="11">
        <v>20</v>
      </c>
      <c r="C25" s="10">
        <v>29233</v>
      </c>
      <c r="D25" s="11">
        <v>9</v>
      </c>
      <c r="E25" s="7">
        <v>15786</v>
      </c>
    </row>
    <row r="26" spans="1:12" x14ac:dyDescent="0.25">
      <c r="A26" s="16" t="s">
        <v>35</v>
      </c>
      <c r="B26" s="11">
        <v>12</v>
      </c>
      <c r="C26" s="10">
        <v>17540</v>
      </c>
      <c r="D26" s="11">
        <v>10</v>
      </c>
      <c r="E26" s="7">
        <v>17540</v>
      </c>
    </row>
    <row r="27" spans="1:12" x14ac:dyDescent="0.25">
      <c r="A27" s="16" t="s">
        <v>24</v>
      </c>
      <c r="B27" s="11">
        <v>10</v>
      </c>
      <c r="C27" s="10">
        <v>15582</v>
      </c>
      <c r="D27" s="11">
        <v>4</v>
      </c>
      <c r="E27" s="7">
        <v>7479</v>
      </c>
    </row>
    <row r="28" spans="1:12" x14ac:dyDescent="0.25">
      <c r="A28" s="23" t="s">
        <v>45</v>
      </c>
      <c r="B28" s="23">
        <f>SUM(B5:B27)</f>
        <v>361</v>
      </c>
      <c r="C28" s="24">
        <f>SUM(C5:C27)</f>
        <v>920219</v>
      </c>
      <c r="D28" s="23">
        <f>SUM(D5:D27)</f>
        <v>516</v>
      </c>
      <c r="E28" s="24">
        <f>SUM(E5:E27)</f>
        <v>1370413</v>
      </c>
    </row>
  </sheetData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K18" sqref="K18"/>
    </sheetView>
  </sheetViews>
  <sheetFormatPr baseColWidth="10" defaultRowHeight="15" x14ac:dyDescent="0.25"/>
  <cols>
    <col min="1" max="1" width="26.42578125" customWidth="1"/>
    <col min="8" max="8" width="26" customWidth="1"/>
  </cols>
  <sheetData>
    <row r="1" spans="1:12" x14ac:dyDescent="0.25">
      <c r="B1" s="1"/>
      <c r="C1" s="1"/>
      <c r="D1" s="1"/>
      <c r="F1" s="2"/>
      <c r="G1" s="2"/>
    </row>
    <row r="2" spans="1:12" ht="20.25" x14ac:dyDescent="0.3">
      <c r="A2" s="3" t="s">
        <v>51</v>
      </c>
      <c r="B2" s="4"/>
      <c r="C2" s="4"/>
      <c r="D2" s="5"/>
      <c r="F2" s="2"/>
      <c r="G2" s="2"/>
      <c r="H2" s="3" t="s">
        <v>51</v>
      </c>
      <c r="I2" s="4"/>
      <c r="J2" s="4"/>
      <c r="K2" s="5"/>
    </row>
    <row r="3" spans="1:12" ht="15.75" thickBot="1" x14ac:dyDescent="0.3">
      <c r="A3" s="6"/>
      <c r="B3" s="5"/>
      <c r="C3" s="5"/>
      <c r="D3" s="5"/>
      <c r="F3" s="2"/>
      <c r="G3" s="2"/>
      <c r="H3" s="6"/>
      <c r="I3" s="5"/>
      <c r="J3" s="5"/>
      <c r="K3" s="5"/>
    </row>
    <row r="4" spans="1:12" ht="25.5" x14ac:dyDescent="0.25">
      <c r="A4" s="13" t="s">
        <v>0</v>
      </c>
      <c r="B4" s="13" t="s">
        <v>1</v>
      </c>
      <c r="C4" s="13" t="s">
        <v>2</v>
      </c>
      <c r="D4" s="13" t="s">
        <v>3</v>
      </c>
      <c r="E4" s="13" t="s">
        <v>4</v>
      </c>
      <c r="F4" s="14"/>
      <c r="G4" s="9"/>
      <c r="H4" s="13" t="s">
        <v>5</v>
      </c>
      <c r="I4" s="13" t="s">
        <v>1</v>
      </c>
      <c r="J4" s="13" t="s">
        <v>2</v>
      </c>
      <c r="K4" s="13" t="s">
        <v>3</v>
      </c>
      <c r="L4" s="13" t="s">
        <v>4</v>
      </c>
    </row>
    <row r="5" spans="1:12" x14ac:dyDescent="0.25">
      <c r="A5" s="15" t="s">
        <v>6</v>
      </c>
      <c r="B5" s="11">
        <v>13</v>
      </c>
      <c r="C5" s="10">
        <v>81206</v>
      </c>
      <c r="D5" s="11">
        <v>6</v>
      </c>
      <c r="E5" s="7">
        <v>44975</v>
      </c>
      <c r="F5" s="8"/>
      <c r="G5" s="8"/>
      <c r="H5" s="16" t="s">
        <v>27</v>
      </c>
      <c r="I5" s="17">
        <v>2</v>
      </c>
      <c r="J5" s="17">
        <v>5870</v>
      </c>
      <c r="K5" s="17">
        <v>0</v>
      </c>
      <c r="L5" s="17">
        <v>0</v>
      </c>
    </row>
    <row r="6" spans="1:12" x14ac:dyDescent="0.25">
      <c r="A6" s="16" t="s">
        <v>8</v>
      </c>
      <c r="B6" s="11">
        <v>3</v>
      </c>
      <c r="C6" s="10">
        <v>15403</v>
      </c>
      <c r="D6" s="11">
        <v>3</v>
      </c>
      <c r="E6" s="7">
        <v>18484</v>
      </c>
      <c r="F6" s="8"/>
      <c r="G6" s="8"/>
      <c r="H6" s="16" t="s">
        <v>7</v>
      </c>
      <c r="I6" s="17">
        <v>2</v>
      </c>
      <c r="J6" s="17">
        <v>4963</v>
      </c>
      <c r="K6" s="17">
        <v>0</v>
      </c>
      <c r="L6" s="17">
        <v>0</v>
      </c>
    </row>
    <row r="7" spans="1:12" x14ac:dyDescent="0.25">
      <c r="A7" s="16" t="s">
        <v>9</v>
      </c>
      <c r="B7" s="11">
        <v>7</v>
      </c>
      <c r="C7" s="10">
        <v>35941</v>
      </c>
      <c r="D7" s="11">
        <v>0</v>
      </c>
      <c r="E7" s="7">
        <v>0</v>
      </c>
      <c r="F7" s="12"/>
      <c r="G7" s="12"/>
      <c r="H7" s="16" t="s">
        <v>28</v>
      </c>
      <c r="I7" s="17">
        <v>5</v>
      </c>
      <c r="J7" s="17">
        <v>7791</v>
      </c>
      <c r="K7" s="17">
        <v>0</v>
      </c>
      <c r="L7" s="17">
        <v>0</v>
      </c>
    </row>
    <row r="8" spans="1:12" x14ac:dyDescent="0.25">
      <c r="A8" s="16" t="s">
        <v>10</v>
      </c>
      <c r="B8" s="11">
        <v>1</v>
      </c>
      <c r="C8" s="10">
        <v>5134</v>
      </c>
      <c r="D8" s="11">
        <v>0</v>
      </c>
      <c r="E8" s="7">
        <v>0</v>
      </c>
      <c r="F8" s="12"/>
      <c r="G8" s="12"/>
      <c r="H8" s="16" t="s">
        <v>29</v>
      </c>
      <c r="I8" s="17">
        <v>12</v>
      </c>
      <c r="J8" s="17">
        <v>17540</v>
      </c>
      <c r="K8" s="17">
        <v>7</v>
      </c>
      <c r="L8" s="17">
        <v>12278</v>
      </c>
    </row>
    <row r="9" spans="1:12" x14ac:dyDescent="0.25">
      <c r="A9" s="16" t="s">
        <v>11</v>
      </c>
      <c r="B9" s="11">
        <v>18</v>
      </c>
      <c r="C9" s="10">
        <v>76261</v>
      </c>
      <c r="D9" s="11">
        <v>19</v>
      </c>
      <c r="E9" s="7">
        <v>96597</v>
      </c>
      <c r="F9" s="12"/>
      <c r="G9" s="12"/>
      <c r="H9" s="16" t="s">
        <v>30</v>
      </c>
      <c r="I9" s="17">
        <v>13</v>
      </c>
      <c r="J9" s="17">
        <v>23101</v>
      </c>
      <c r="K9" s="17">
        <v>10</v>
      </c>
      <c r="L9" s="17">
        <v>21324</v>
      </c>
    </row>
    <row r="10" spans="1:12" x14ac:dyDescent="0.25">
      <c r="A10" s="16" t="s">
        <v>12</v>
      </c>
      <c r="B10" s="11">
        <v>20</v>
      </c>
      <c r="C10" s="10">
        <v>84734</v>
      </c>
      <c r="D10" s="11">
        <v>14</v>
      </c>
      <c r="E10" s="7">
        <v>71177</v>
      </c>
      <c r="F10" s="12"/>
      <c r="G10" s="12"/>
      <c r="H10" s="16" t="s">
        <v>33</v>
      </c>
      <c r="I10" s="17">
        <v>40</v>
      </c>
      <c r="J10" s="17">
        <v>58466</v>
      </c>
      <c r="K10" s="17">
        <v>49</v>
      </c>
      <c r="L10" s="17">
        <v>85945</v>
      </c>
    </row>
    <row r="11" spans="1:12" x14ac:dyDescent="0.25">
      <c r="A11" s="16" t="s">
        <v>13</v>
      </c>
      <c r="B11" s="11">
        <v>7</v>
      </c>
      <c r="C11" s="10">
        <v>29657</v>
      </c>
      <c r="D11" s="11">
        <v>9</v>
      </c>
      <c r="E11" s="7">
        <v>45756</v>
      </c>
      <c r="H11" s="16" t="s">
        <v>34</v>
      </c>
      <c r="I11" s="17">
        <v>16</v>
      </c>
      <c r="J11" s="17">
        <v>23386</v>
      </c>
      <c r="K11" s="17">
        <v>2</v>
      </c>
      <c r="L11" s="17">
        <v>3508</v>
      </c>
    </row>
    <row r="12" spans="1:12" x14ac:dyDescent="0.25">
      <c r="A12" s="16" t="s">
        <v>14</v>
      </c>
      <c r="B12" s="11">
        <v>2</v>
      </c>
      <c r="C12" s="10">
        <v>7053</v>
      </c>
      <c r="D12" s="11">
        <v>2</v>
      </c>
      <c r="E12" s="7">
        <v>8463</v>
      </c>
      <c r="H12" s="16" t="s">
        <v>36</v>
      </c>
      <c r="I12" s="17">
        <v>3</v>
      </c>
      <c r="J12" s="17">
        <v>4385</v>
      </c>
      <c r="K12" s="17">
        <v>0</v>
      </c>
      <c r="L12" s="17">
        <v>0</v>
      </c>
    </row>
    <row r="13" spans="1:12" x14ac:dyDescent="0.25">
      <c r="A13" s="16" t="s">
        <v>31</v>
      </c>
      <c r="B13" s="11">
        <v>9</v>
      </c>
      <c r="C13" s="10">
        <v>31738</v>
      </c>
      <c r="D13" s="11">
        <v>2</v>
      </c>
      <c r="E13" s="7">
        <v>8463</v>
      </c>
      <c r="H13" s="16" t="s">
        <v>37</v>
      </c>
      <c r="I13" s="17">
        <v>18</v>
      </c>
      <c r="J13" s="17">
        <v>26310</v>
      </c>
      <c r="K13" s="17">
        <v>3</v>
      </c>
      <c r="L13" s="17">
        <v>5262</v>
      </c>
    </row>
    <row r="14" spans="1:12" x14ac:dyDescent="0.25">
      <c r="A14" s="16" t="s">
        <v>15</v>
      </c>
      <c r="B14" s="11">
        <v>18</v>
      </c>
      <c r="C14" s="10">
        <v>52831</v>
      </c>
      <c r="D14" s="11">
        <v>6</v>
      </c>
      <c r="E14" s="7">
        <v>21133</v>
      </c>
      <c r="H14" s="27" t="s">
        <v>50</v>
      </c>
      <c r="I14" s="26">
        <v>14</v>
      </c>
      <c r="J14" s="26">
        <v>20463</v>
      </c>
      <c r="K14" s="28">
        <v>11</v>
      </c>
      <c r="L14" s="28">
        <v>19294</v>
      </c>
    </row>
    <row r="15" spans="1:12" x14ac:dyDescent="0.25">
      <c r="A15" s="16" t="s">
        <v>16</v>
      </c>
      <c r="B15" s="11">
        <v>25</v>
      </c>
      <c r="C15" s="10">
        <v>53325</v>
      </c>
      <c r="D15" s="11">
        <v>0</v>
      </c>
      <c r="E15" s="7">
        <v>0</v>
      </c>
      <c r="H15" s="23" t="s">
        <v>45</v>
      </c>
      <c r="I15" s="24">
        <f>SUM(I5:I14)</f>
        <v>125</v>
      </c>
      <c r="J15" s="29">
        <f>SUM(J5:J14)</f>
        <v>192275</v>
      </c>
      <c r="K15" s="24">
        <f>SUM(K5:K14)</f>
        <v>82</v>
      </c>
      <c r="L15" s="29">
        <f>SUM(L5:L14)</f>
        <v>147611</v>
      </c>
    </row>
    <row r="16" spans="1:12" x14ac:dyDescent="0.25">
      <c r="A16" s="16" t="s">
        <v>17</v>
      </c>
      <c r="B16" s="11">
        <v>7</v>
      </c>
      <c r="C16" s="10">
        <v>13201</v>
      </c>
      <c r="D16" s="11">
        <v>43</v>
      </c>
      <c r="E16" s="7">
        <v>97310</v>
      </c>
    </row>
    <row r="17" spans="1:12" x14ac:dyDescent="0.25">
      <c r="A17" s="16" t="s">
        <v>19</v>
      </c>
      <c r="B17" s="11">
        <v>15</v>
      </c>
      <c r="C17" s="10">
        <v>28288</v>
      </c>
      <c r="D17" s="11">
        <v>3</v>
      </c>
      <c r="E17" s="7">
        <v>6789</v>
      </c>
      <c r="H17" s="18"/>
      <c r="I17" s="19"/>
      <c r="J17" s="20"/>
      <c r="K17" s="19"/>
      <c r="L17" s="20"/>
    </row>
    <row r="18" spans="1:12" x14ac:dyDescent="0.25">
      <c r="A18" s="16" t="s">
        <v>20</v>
      </c>
      <c r="B18" s="11">
        <v>10</v>
      </c>
      <c r="C18" s="10">
        <v>18859</v>
      </c>
      <c r="D18" s="11">
        <v>0</v>
      </c>
      <c r="E18" s="7">
        <v>0</v>
      </c>
      <c r="H18" s="18"/>
      <c r="I18" s="19"/>
      <c r="J18" s="20"/>
      <c r="K18" s="19"/>
      <c r="L18" s="20"/>
    </row>
    <row r="19" spans="1:12" x14ac:dyDescent="0.25">
      <c r="A19" s="16" t="s">
        <v>21</v>
      </c>
      <c r="B19" s="11">
        <v>35</v>
      </c>
      <c r="C19" s="10">
        <v>62194</v>
      </c>
      <c r="D19" s="11">
        <v>72</v>
      </c>
      <c r="E19" s="7">
        <v>153531</v>
      </c>
      <c r="H19" s="18"/>
      <c r="I19" s="19"/>
      <c r="J19" s="20"/>
      <c r="K19" s="21"/>
      <c r="L19" s="20"/>
    </row>
    <row r="20" spans="1:12" x14ac:dyDescent="0.25">
      <c r="A20" s="16" t="s">
        <v>22</v>
      </c>
      <c r="B20" s="11">
        <v>20</v>
      </c>
      <c r="C20" s="10">
        <v>35539</v>
      </c>
      <c r="D20" s="11">
        <v>3</v>
      </c>
      <c r="E20" s="7">
        <v>6397</v>
      </c>
    </row>
    <row r="21" spans="1:12" x14ac:dyDescent="0.25">
      <c r="A21" s="16" t="s">
        <v>41</v>
      </c>
      <c r="B21" s="11">
        <v>40</v>
      </c>
      <c r="C21" s="10">
        <v>71079</v>
      </c>
      <c r="D21" s="11">
        <v>50</v>
      </c>
      <c r="E21" s="7">
        <v>106618</v>
      </c>
    </row>
    <row r="22" spans="1:12" x14ac:dyDescent="0.25">
      <c r="A22" s="16" t="s">
        <v>42</v>
      </c>
      <c r="B22" s="11">
        <v>19</v>
      </c>
      <c r="C22" s="10">
        <v>33763</v>
      </c>
      <c r="D22" s="11">
        <v>23</v>
      </c>
      <c r="E22" s="7">
        <v>49044</v>
      </c>
    </row>
    <row r="23" spans="1:12" x14ac:dyDescent="0.25">
      <c r="A23" s="16" t="s">
        <v>23</v>
      </c>
      <c r="B23" s="11">
        <v>30</v>
      </c>
      <c r="C23" s="10">
        <v>46746</v>
      </c>
      <c r="D23" s="11">
        <v>36</v>
      </c>
      <c r="E23" s="7">
        <v>67314</v>
      </c>
    </row>
    <row r="24" spans="1:12" x14ac:dyDescent="0.25">
      <c r="A24" s="16" t="s">
        <v>25</v>
      </c>
      <c r="B24" s="11">
        <v>0</v>
      </c>
      <c r="C24" s="10">
        <v>0</v>
      </c>
      <c r="D24" s="11">
        <v>0</v>
      </c>
      <c r="E24" s="7">
        <v>0</v>
      </c>
    </row>
    <row r="25" spans="1:12" x14ac:dyDescent="0.25">
      <c r="A25" s="16" t="s">
        <v>26</v>
      </c>
      <c r="B25" s="11">
        <v>0</v>
      </c>
      <c r="C25" s="10">
        <v>0</v>
      </c>
      <c r="D25" s="11">
        <v>0</v>
      </c>
      <c r="E25" s="7">
        <v>0</v>
      </c>
    </row>
    <row r="26" spans="1:12" x14ac:dyDescent="0.25">
      <c r="A26" s="16" t="s">
        <v>35</v>
      </c>
      <c r="B26" s="11">
        <v>17</v>
      </c>
      <c r="C26" s="10">
        <v>24848</v>
      </c>
      <c r="D26" s="11">
        <v>7</v>
      </c>
      <c r="E26" s="7">
        <v>12278</v>
      </c>
    </row>
    <row r="27" spans="1:12" x14ac:dyDescent="0.25">
      <c r="A27" s="16" t="s">
        <v>24</v>
      </c>
      <c r="B27" s="11">
        <v>0</v>
      </c>
      <c r="C27" s="10">
        <v>0</v>
      </c>
      <c r="D27" s="11">
        <v>0</v>
      </c>
      <c r="E27" s="7">
        <v>0</v>
      </c>
    </row>
    <row r="28" spans="1:12" x14ac:dyDescent="0.25">
      <c r="A28" s="23" t="s">
        <v>45</v>
      </c>
      <c r="B28" s="23">
        <f>SUM(B5:B27)</f>
        <v>316</v>
      </c>
      <c r="C28" s="24">
        <f>SUM(C5:C27)</f>
        <v>807800</v>
      </c>
      <c r="D28" s="23">
        <f>SUM(D5:D27)</f>
        <v>298</v>
      </c>
      <c r="E28" s="24">
        <f>SUM(E5:E27)</f>
        <v>814329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opLeftCell="C7" workbookViewId="0">
      <selection activeCell="F11" sqref="F11"/>
    </sheetView>
  </sheetViews>
  <sheetFormatPr baseColWidth="10" defaultRowHeight="15" x14ac:dyDescent="0.25"/>
  <cols>
    <col min="1" max="1" width="45.7109375" style="32" bestFit="1" customWidth="1"/>
    <col min="2" max="2" width="38.85546875" style="32" bestFit="1" customWidth="1"/>
    <col min="3" max="3" width="35.28515625" style="32" bestFit="1" customWidth="1"/>
    <col min="4" max="4" width="14.28515625" style="32" bestFit="1" customWidth="1"/>
    <col min="5" max="5" width="11.28515625" style="32" customWidth="1"/>
    <col min="6" max="6" width="17.140625" style="32" bestFit="1" customWidth="1"/>
    <col min="7" max="7" width="15.5703125" style="32" bestFit="1" customWidth="1"/>
    <col min="8" max="8" width="17.140625" style="32" bestFit="1" customWidth="1"/>
    <col min="9" max="10" width="15.5703125" style="32" bestFit="1" customWidth="1"/>
    <col min="11" max="11" width="4.42578125" style="32" customWidth="1"/>
    <col min="12" max="12" width="15.140625" style="32" bestFit="1" customWidth="1"/>
    <col min="13" max="13" width="10" style="32" customWidth="1"/>
    <col min="14" max="16384" width="11.42578125" style="32"/>
  </cols>
  <sheetData>
    <row r="1" spans="1:13" ht="15.75" x14ac:dyDescent="0.25">
      <c r="A1" s="30"/>
      <c r="B1" s="30" t="s">
        <v>52</v>
      </c>
      <c r="C1" s="30" t="s">
        <v>53</v>
      </c>
      <c r="D1" s="30" t="s">
        <v>54</v>
      </c>
      <c r="E1" s="31">
        <v>41605</v>
      </c>
    </row>
    <row r="2" spans="1:13" ht="15.75" x14ac:dyDescent="0.25">
      <c r="A2" s="30"/>
      <c r="B2" s="30"/>
      <c r="C2" s="30" t="s">
        <v>55</v>
      </c>
      <c r="D2" s="30" t="s">
        <v>54</v>
      </c>
      <c r="E2" s="33">
        <v>0.64608796296296289</v>
      </c>
    </row>
    <row r="3" spans="1:13" ht="15.75" x14ac:dyDescent="0.25">
      <c r="A3" s="30"/>
      <c r="B3" s="30"/>
      <c r="C3" s="30" t="s">
        <v>56</v>
      </c>
      <c r="D3" s="30" t="s">
        <v>54</v>
      </c>
      <c r="E3" s="30">
        <v>1</v>
      </c>
    </row>
    <row r="5" spans="1:13" ht="15.75" customHeight="1" x14ac:dyDescent="0.25">
      <c r="A5" s="44" t="s">
        <v>57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7" spans="1:13" ht="15.75" x14ac:dyDescent="0.25">
      <c r="A7" s="34" t="s">
        <v>58</v>
      </c>
    </row>
    <row r="8" spans="1:13" x14ac:dyDescent="0.25">
      <c r="A8" s="35" t="s">
        <v>59</v>
      </c>
    </row>
    <row r="10" spans="1:13" x14ac:dyDescent="0.25">
      <c r="A10" s="36"/>
    </row>
    <row r="12" spans="1:13" x14ac:dyDescent="0.25">
      <c r="A12" s="37" t="s">
        <v>60</v>
      </c>
      <c r="B12" s="37" t="s">
        <v>61</v>
      </c>
      <c r="C12" s="37" t="s">
        <v>62</v>
      </c>
      <c r="D12" s="37" t="s">
        <v>63</v>
      </c>
      <c r="E12" s="37" t="s">
        <v>64</v>
      </c>
      <c r="F12" s="37" t="s">
        <v>65</v>
      </c>
      <c r="G12" s="37" t="s">
        <v>66</v>
      </c>
      <c r="H12" s="37" t="s">
        <v>67</v>
      </c>
      <c r="I12" s="37" t="s">
        <v>68</v>
      </c>
      <c r="J12" s="37" t="s">
        <v>69</v>
      </c>
      <c r="K12" s="37" t="s">
        <v>70</v>
      </c>
      <c r="L12" s="37" t="s">
        <v>71</v>
      </c>
      <c r="M12" s="37" t="s">
        <v>72</v>
      </c>
    </row>
    <row r="13" spans="1:13" x14ac:dyDescent="0.25">
      <c r="A13" s="38">
        <v>10</v>
      </c>
      <c r="B13" s="38" t="s">
        <v>73</v>
      </c>
      <c r="C13" s="39" t="s">
        <v>74</v>
      </c>
      <c r="D13" s="38" t="s">
        <v>75</v>
      </c>
      <c r="E13" s="38">
        <v>11</v>
      </c>
      <c r="F13" s="40">
        <v>9</v>
      </c>
      <c r="G13" s="41">
        <v>31738</v>
      </c>
      <c r="H13" s="40">
        <v>0</v>
      </c>
      <c r="I13" s="40">
        <v>0</v>
      </c>
      <c r="J13" s="41">
        <v>31738</v>
      </c>
      <c r="K13" s="38">
        <v>21.5</v>
      </c>
      <c r="L13" s="40">
        <v>0</v>
      </c>
      <c r="M13" s="41">
        <v>31738</v>
      </c>
    </row>
    <row r="14" spans="1:13" x14ac:dyDescent="0.25">
      <c r="A14" s="38">
        <v>7</v>
      </c>
      <c r="B14" s="38" t="s">
        <v>76</v>
      </c>
      <c r="C14" s="39" t="s">
        <v>77</v>
      </c>
      <c r="D14" s="38" t="s">
        <v>75</v>
      </c>
      <c r="E14" s="38">
        <v>10</v>
      </c>
      <c r="F14" s="40">
        <v>17</v>
      </c>
      <c r="G14" s="41">
        <v>72024</v>
      </c>
      <c r="H14" s="40">
        <v>5</v>
      </c>
      <c r="I14" s="41">
        <v>25420</v>
      </c>
      <c r="J14" s="41">
        <v>97444</v>
      </c>
      <c r="K14" s="38">
        <v>21.5</v>
      </c>
      <c r="L14" s="40">
        <v>0</v>
      </c>
      <c r="M14" s="41">
        <v>97444</v>
      </c>
    </row>
    <row r="15" spans="1:13" x14ac:dyDescent="0.25">
      <c r="A15" s="38">
        <v>59</v>
      </c>
      <c r="B15" s="38" t="s">
        <v>78</v>
      </c>
      <c r="C15" s="39" t="s">
        <v>79</v>
      </c>
      <c r="D15" s="38" t="s">
        <v>80</v>
      </c>
      <c r="E15" s="38">
        <v>18</v>
      </c>
      <c r="F15" s="40">
        <v>6</v>
      </c>
      <c r="G15" s="41">
        <v>8770</v>
      </c>
      <c r="H15" s="40">
        <v>11</v>
      </c>
      <c r="I15" s="41">
        <v>19294</v>
      </c>
      <c r="J15" s="41">
        <v>28064</v>
      </c>
      <c r="K15" s="38">
        <v>20</v>
      </c>
      <c r="L15" s="40">
        <v>0</v>
      </c>
      <c r="M15" s="41">
        <v>28064</v>
      </c>
    </row>
    <row r="16" spans="1:13" x14ac:dyDescent="0.25">
      <c r="A16" s="38">
        <v>37</v>
      </c>
      <c r="B16" s="38" t="s">
        <v>81</v>
      </c>
      <c r="C16" s="39" t="s">
        <v>82</v>
      </c>
      <c r="D16" s="38" t="s">
        <v>80</v>
      </c>
      <c r="E16" s="38">
        <v>16</v>
      </c>
      <c r="F16" s="40">
        <v>9</v>
      </c>
      <c r="G16" s="41">
        <v>15993</v>
      </c>
      <c r="H16" s="40">
        <v>4</v>
      </c>
      <c r="I16" s="41">
        <v>8529</v>
      </c>
      <c r="J16" s="41">
        <v>24522</v>
      </c>
      <c r="K16" s="38">
        <v>21.5</v>
      </c>
      <c r="L16" s="40">
        <v>0</v>
      </c>
      <c r="M16" s="41">
        <v>24522</v>
      </c>
    </row>
    <row r="17" spans="1:13" x14ac:dyDescent="0.25">
      <c r="A17" s="38">
        <v>16</v>
      </c>
      <c r="B17" s="38" t="s">
        <v>83</v>
      </c>
      <c r="C17" s="39" t="s">
        <v>84</v>
      </c>
      <c r="D17" s="38" t="s">
        <v>75</v>
      </c>
      <c r="E17" s="38">
        <v>15</v>
      </c>
      <c r="F17" s="40">
        <v>13</v>
      </c>
      <c r="G17" s="41">
        <v>24516</v>
      </c>
      <c r="H17" s="40">
        <v>0</v>
      </c>
      <c r="I17" s="40">
        <v>0</v>
      </c>
      <c r="J17" s="41">
        <v>24516</v>
      </c>
      <c r="K17" s="38">
        <v>21.5</v>
      </c>
      <c r="L17" s="40">
        <v>0</v>
      </c>
      <c r="M17" s="41">
        <v>24516</v>
      </c>
    </row>
    <row r="18" spans="1:13" x14ac:dyDescent="0.25">
      <c r="A18" s="38">
        <v>11</v>
      </c>
      <c r="B18" s="38" t="s">
        <v>85</v>
      </c>
      <c r="C18" s="39" t="s">
        <v>86</v>
      </c>
      <c r="D18" s="38" t="s">
        <v>75</v>
      </c>
      <c r="E18" s="38">
        <v>11</v>
      </c>
      <c r="F18" s="40">
        <v>10</v>
      </c>
      <c r="G18" s="41">
        <v>35264</v>
      </c>
      <c r="H18" s="40">
        <v>0</v>
      </c>
      <c r="I18" s="40">
        <v>0</v>
      </c>
      <c r="J18" s="41">
        <v>35264</v>
      </c>
      <c r="K18" s="38">
        <v>21.5</v>
      </c>
      <c r="L18" s="40">
        <v>0</v>
      </c>
      <c r="M18" s="41">
        <v>35264</v>
      </c>
    </row>
    <row r="19" spans="1:13" x14ac:dyDescent="0.25">
      <c r="A19" s="38">
        <v>13</v>
      </c>
      <c r="B19" s="38" t="s">
        <v>87</v>
      </c>
      <c r="C19" s="39" t="s">
        <v>88</v>
      </c>
      <c r="D19" s="38" t="s">
        <v>75</v>
      </c>
      <c r="E19" s="38">
        <v>14</v>
      </c>
      <c r="F19" s="40">
        <v>8</v>
      </c>
      <c r="G19" s="41">
        <v>17064</v>
      </c>
      <c r="H19" s="40">
        <v>0</v>
      </c>
      <c r="I19" s="40">
        <v>0</v>
      </c>
      <c r="J19" s="41">
        <v>17064</v>
      </c>
      <c r="K19" s="38">
        <v>21.5</v>
      </c>
      <c r="L19" s="40">
        <v>0</v>
      </c>
      <c r="M19" s="41">
        <v>17064</v>
      </c>
    </row>
    <row r="20" spans="1:13" x14ac:dyDescent="0.25">
      <c r="A20" s="38">
        <v>25</v>
      </c>
      <c r="B20" s="38" t="s">
        <v>89</v>
      </c>
      <c r="C20" s="39" t="s">
        <v>90</v>
      </c>
      <c r="D20" s="38" t="s">
        <v>80</v>
      </c>
      <c r="E20" s="38">
        <v>13</v>
      </c>
      <c r="F20" s="40">
        <v>1</v>
      </c>
      <c r="G20" s="41">
        <v>2482</v>
      </c>
      <c r="H20" s="40">
        <v>0</v>
      </c>
      <c r="I20" s="40">
        <v>0</v>
      </c>
      <c r="J20" s="41">
        <v>2482</v>
      </c>
      <c r="K20" s="38">
        <v>21.5</v>
      </c>
      <c r="L20" s="40">
        <v>0</v>
      </c>
      <c r="M20" s="41">
        <v>2482</v>
      </c>
    </row>
    <row r="21" spans="1:13" x14ac:dyDescent="0.25">
      <c r="A21" s="38">
        <v>30</v>
      </c>
      <c r="B21" s="38" t="s">
        <v>91</v>
      </c>
      <c r="C21" s="39" t="s">
        <v>92</v>
      </c>
      <c r="D21" s="38" t="s">
        <v>75</v>
      </c>
      <c r="E21" s="38">
        <v>18</v>
      </c>
      <c r="F21" s="40">
        <v>12</v>
      </c>
      <c r="G21" s="41">
        <v>17540</v>
      </c>
      <c r="H21" s="40">
        <v>0</v>
      </c>
      <c r="I21" s="40">
        <v>0</v>
      </c>
      <c r="J21" s="41">
        <v>17540</v>
      </c>
      <c r="K21" s="38">
        <v>21.5</v>
      </c>
      <c r="L21" s="40">
        <v>0</v>
      </c>
      <c r="M21" s="41">
        <v>17540</v>
      </c>
    </row>
    <row r="22" spans="1:13" x14ac:dyDescent="0.25">
      <c r="A22" s="38">
        <v>33</v>
      </c>
      <c r="B22" s="38" t="s">
        <v>93</v>
      </c>
      <c r="C22" s="39" t="s">
        <v>94</v>
      </c>
      <c r="D22" s="38" t="s">
        <v>80</v>
      </c>
      <c r="E22" s="38">
        <v>18</v>
      </c>
      <c r="F22" s="40">
        <v>31</v>
      </c>
      <c r="G22" s="41">
        <v>45311</v>
      </c>
      <c r="H22" s="40">
        <v>58</v>
      </c>
      <c r="I22" s="41">
        <v>101731</v>
      </c>
      <c r="J22" s="41">
        <v>147042</v>
      </c>
      <c r="K22" s="38">
        <v>20</v>
      </c>
      <c r="L22" s="40">
        <v>0</v>
      </c>
      <c r="M22" s="41">
        <v>147042</v>
      </c>
    </row>
    <row r="23" spans="1:13" x14ac:dyDescent="0.25">
      <c r="A23" s="38">
        <v>8</v>
      </c>
      <c r="B23" s="38" t="s">
        <v>95</v>
      </c>
      <c r="C23" s="39" t="s">
        <v>96</v>
      </c>
      <c r="D23" s="38" t="s">
        <v>75</v>
      </c>
      <c r="E23" s="38">
        <v>10</v>
      </c>
      <c r="F23" s="40">
        <v>6</v>
      </c>
      <c r="G23" s="41">
        <v>25420</v>
      </c>
      <c r="H23" s="40">
        <v>0</v>
      </c>
      <c r="I23" s="40">
        <v>0</v>
      </c>
      <c r="J23" s="41">
        <v>25420</v>
      </c>
      <c r="K23" s="38">
        <v>21.5</v>
      </c>
      <c r="L23" s="40">
        <v>0</v>
      </c>
      <c r="M23" s="41">
        <v>25420</v>
      </c>
    </row>
    <row r="24" spans="1:13" x14ac:dyDescent="0.25">
      <c r="A24" s="38">
        <v>35</v>
      </c>
      <c r="B24" s="38" t="s">
        <v>97</v>
      </c>
      <c r="C24" s="39" t="s">
        <v>98</v>
      </c>
      <c r="D24" s="38" t="s">
        <v>80</v>
      </c>
      <c r="E24" s="38">
        <v>18</v>
      </c>
      <c r="F24" s="40">
        <v>11</v>
      </c>
      <c r="G24" s="41">
        <v>16078</v>
      </c>
      <c r="H24" s="40">
        <v>0</v>
      </c>
      <c r="I24" s="40">
        <v>0</v>
      </c>
      <c r="J24" s="41">
        <v>16078</v>
      </c>
      <c r="K24" s="38">
        <v>21.5</v>
      </c>
      <c r="L24" s="40">
        <v>0</v>
      </c>
      <c r="M24" s="41">
        <v>16078</v>
      </c>
    </row>
    <row r="25" spans="1:13" x14ac:dyDescent="0.25">
      <c r="A25" s="38">
        <v>17</v>
      </c>
      <c r="B25" s="38" t="s">
        <v>99</v>
      </c>
      <c r="C25" s="39" t="s">
        <v>100</v>
      </c>
      <c r="D25" s="38" t="s">
        <v>75</v>
      </c>
      <c r="E25" s="38">
        <v>16</v>
      </c>
      <c r="F25" s="40">
        <v>11</v>
      </c>
      <c r="G25" s="41">
        <v>19547</v>
      </c>
      <c r="H25" s="40">
        <v>9</v>
      </c>
      <c r="I25" s="41">
        <v>19191</v>
      </c>
      <c r="J25" s="41">
        <v>38738</v>
      </c>
      <c r="K25" s="38">
        <v>20</v>
      </c>
      <c r="L25" s="40">
        <v>0</v>
      </c>
      <c r="M25" s="41">
        <v>38738</v>
      </c>
    </row>
    <row r="26" spans="1:13" x14ac:dyDescent="0.25">
      <c r="A26" s="38">
        <v>2</v>
      </c>
      <c r="B26" s="38" t="s">
        <v>101</v>
      </c>
      <c r="C26" s="39" t="s">
        <v>102</v>
      </c>
      <c r="D26" s="38" t="s">
        <v>75</v>
      </c>
      <c r="E26" s="38">
        <v>8</v>
      </c>
      <c r="F26" s="40">
        <v>8</v>
      </c>
      <c r="G26" s="41">
        <v>49973</v>
      </c>
      <c r="H26" s="40">
        <v>0</v>
      </c>
      <c r="I26" s="40">
        <v>0</v>
      </c>
      <c r="J26" s="41">
        <v>49973</v>
      </c>
      <c r="K26" s="38">
        <v>21.5</v>
      </c>
      <c r="L26" s="40">
        <v>0</v>
      </c>
      <c r="M26" s="41">
        <v>49973</v>
      </c>
    </row>
    <row r="27" spans="1:13" x14ac:dyDescent="0.25">
      <c r="A27" s="38">
        <v>4</v>
      </c>
      <c r="B27" s="38" t="s">
        <v>103</v>
      </c>
      <c r="C27" s="39" t="s">
        <v>104</v>
      </c>
      <c r="D27" s="38" t="s">
        <v>75</v>
      </c>
      <c r="E27" s="38">
        <v>9</v>
      </c>
      <c r="F27" s="40">
        <v>4</v>
      </c>
      <c r="G27" s="41">
        <v>20538</v>
      </c>
      <c r="H27" s="40">
        <v>0</v>
      </c>
      <c r="I27" s="40">
        <v>0</v>
      </c>
      <c r="J27" s="41">
        <v>20538</v>
      </c>
      <c r="K27" s="38">
        <v>21.5</v>
      </c>
      <c r="L27" s="40">
        <v>0</v>
      </c>
      <c r="M27" s="41">
        <v>20538</v>
      </c>
    </row>
    <row r="28" spans="1:13" x14ac:dyDescent="0.25">
      <c r="A28" s="38">
        <v>29</v>
      </c>
      <c r="B28" s="38" t="s">
        <v>105</v>
      </c>
      <c r="C28" s="39" t="s">
        <v>106</v>
      </c>
      <c r="D28" s="38" t="s">
        <v>80</v>
      </c>
      <c r="E28" s="38">
        <v>17</v>
      </c>
      <c r="F28" s="40">
        <v>1</v>
      </c>
      <c r="G28" s="41">
        <v>1558</v>
      </c>
      <c r="H28" s="40">
        <v>0</v>
      </c>
      <c r="I28" s="40">
        <v>0</v>
      </c>
      <c r="J28" s="41">
        <v>1558</v>
      </c>
      <c r="K28" s="38">
        <v>21.5</v>
      </c>
      <c r="L28" s="40">
        <v>0</v>
      </c>
      <c r="M28" s="41">
        <v>1558</v>
      </c>
    </row>
    <row r="29" spans="1:13" x14ac:dyDescent="0.25">
      <c r="A29" s="38">
        <v>20</v>
      </c>
      <c r="B29" s="38" t="s">
        <v>107</v>
      </c>
      <c r="C29" s="39" t="s">
        <v>108</v>
      </c>
      <c r="D29" s="38" t="s">
        <v>75</v>
      </c>
      <c r="E29" s="38">
        <v>16</v>
      </c>
      <c r="F29" s="40">
        <v>27</v>
      </c>
      <c r="G29" s="41">
        <v>47978</v>
      </c>
      <c r="H29" s="40">
        <v>26</v>
      </c>
      <c r="I29" s="41">
        <v>55442</v>
      </c>
      <c r="J29" s="41">
        <v>103420</v>
      </c>
      <c r="K29" s="38">
        <v>20</v>
      </c>
      <c r="L29" s="40">
        <v>0</v>
      </c>
      <c r="M29" s="41">
        <v>103420</v>
      </c>
    </row>
    <row r="30" spans="1:13" x14ac:dyDescent="0.25">
      <c r="A30" s="38">
        <v>42</v>
      </c>
      <c r="B30" s="38" t="s">
        <v>109</v>
      </c>
      <c r="C30" s="39" t="s">
        <v>110</v>
      </c>
      <c r="D30" s="38" t="s">
        <v>80</v>
      </c>
      <c r="E30" s="38">
        <v>18</v>
      </c>
      <c r="F30" s="40">
        <v>3</v>
      </c>
      <c r="G30" s="41">
        <v>4385</v>
      </c>
      <c r="H30" s="40">
        <v>0</v>
      </c>
      <c r="I30" s="40">
        <v>0</v>
      </c>
      <c r="J30" s="41">
        <v>4385</v>
      </c>
      <c r="K30" s="38">
        <v>21.5</v>
      </c>
      <c r="L30" s="40">
        <v>0</v>
      </c>
      <c r="M30" s="41">
        <v>4385</v>
      </c>
    </row>
    <row r="31" spans="1:13" x14ac:dyDescent="0.25">
      <c r="A31" s="38">
        <v>49</v>
      </c>
      <c r="B31" s="38" t="s">
        <v>111</v>
      </c>
      <c r="C31" s="39" t="s">
        <v>112</v>
      </c>
      <c r="D31" s="38" t="s">
        <v>75</v>
      </c>
      <c r="E31" s="38">
        <v>18</v>
      </c>
      <c r="F31" s="40">
        <v>10</v>
      </c>
      <c r="G31" s="41">
        <v>14617</v>
      </c>
      <c r="H31" s="40">
        <v>0</v>
      </c>
      <c r="I31" s="40">
        <v>0</v>
      </c>
      <c r="J31" s="41">
        <v>14617</v>
      </c>
      <c r="K31" s="38">
        <v>20</v>
      </c>
      <c r="L31" s="40">
        <v>0</v>
      </c>
      <c r="M31" s="41">
        <v>14617</v>
      </c>
    </row>
    <row r="32" spans="1:13" x14ac:dyDescent="0.25">
      <c r="A32" s="38">
        <v>19</v>
      </c>
      <c r="B32" s="38" t="s">
        <v>113</v>
      </c>
      <c r="C32" s="39" t="s">
        <v>114</v>
      </c>
      <c r="D32" s="38" t="s">
        <v>75</v>
      </c>
      <c r="E32" s="38">
        <v>16</v>
      </c>
      <c r="F32" s="40">
        <v>18</v>
      </c>
      <c r="G32" s="41">
        <v>31986</v>
      </c>
      <c r="H32" s="40">
        <v>52</v>
      </c>
      <c r="I32" s="41">
        <v>110883</v>
      </c>
      <c r="J32" s="41">
        <v>142869</v>
      </c>
      <c r="K32" s="38">
        <v>21.5</v>
      </c>
      <c r="L32" s="40">
        <v>0</v>
      </c>
      <c r="M32" s="41">
        <v>142869</v>
      </c>
    </row>
    <row r="33" spans="1:13" x14ac:dyDescent="0.25">
      <c r="A33" s="38">
        <v>12</v>
      </c>
      <c r="B33" s="38" t="s">
        <v>115</v>
      </c>
      <c r="C33" s="39" t="s">
        <v>116</v>
      </c>
      <c r="D33" s="38" t="s">
        <v>75</v>
      </c>
      <c r="E33" s="38">
        <v>12</v>
      </c>
      <c r="F33" s="40">
        <v>5</v>
      </c>
      <c r="G33" s="41">
        <v>14675</v>
      </c>
      <c r="H33" s="40">
        <v>0</v>
      </c>
      <c r="I33" s="40">
        <v>0</v>
      </c>
      <c r="J33" s="41">
        <v>14675</v>
      </c>
      <c r="K33" s="38">
        <v>21.5</v>
      </c>
      <c r="L33" s="40">
        <v>0</v>
      </c>
      <c r="M33" s="41">
        <v>14675</v>
      </c>
    </row>
    <row r="34" spans="1:13" x14ac:dyDescent="0.25">
      <c r="A34" s="38">
        <v>3</v>
      </c>
      <c r="B34" s="38" t="s">
        <v>117</v>
      </c>
      <c r="C34" s="39" t="s">
        <v>118</v>
      </c>
      <c r="D34" s="38" t="s">
        <v>75</v>
      </c>
      <c r="E34" s="38">
        <v>9</v>
      </c>
      <c r="F34" s="40">
        <v>2</v>
      </c>
      <c r="G34" s="41">
        <v>10269</v>
      </c>
      <c r="H34" s="40">
        <v>0</v>
      </c>
      <c r="I34" s="40">
        <v>0</v>
      </c>
      <c r="J34" s="41">
        <v>10269</v>
      </c>
      <c r="K34" s="38">
        <v>21.5</v>
      </c>
      <c r="L34" s="40">
        <v>0</v>
      </c>
      <c r="M34" s="41">
        <v>10269</v>
      </c>
    </row>
    <row r="35" spans="1:13" x14ac:dyDescent="0.25">
      <c r="A35" s="38">
        <v>50</v>
      </c>
      <c r="B35" s="38" t="s">
        <v>119</v>
      </c>
      <c r="C35" s="39" t="s">
        <v>120</v>
      </c>
      <c r="D35" s="38" t="s">
        <v>75</v>
      </c>
      <c r="E35" s="38">
        <v>9</v>
      </c>
      <c r="F35" s="40">
        <v>3</v>
      </c>
      <c r="G35" s="41">
        <v>15403</v>
      </c>
      <c r="H35" s="40">
        <v>0</v>
      </c>
      <c r="I35" s="40">
        <v>0</v>
      </c>
      <c r="J35" s="41">
        <v>15403</v>
      </c>
      <c r="K35" s="38">
        <v>21.5</v>
      </c>
      <c r="L35" s="40">
        <v>0</v>
      </c>
      <c r="M35" s="41">
        <v>15403</v>
      </c>
    </row>
    <row r="36" spans="1:13" x14ac:dyDescent="0.25">
      <c r="A36" s="38">
        <v>24</v>
      </c>
      <c r="B36" s="38" t="s">
        <v>121</v>
      </c>
      <c r="C36" s="39" t="s">
        <v>122</v>
      </c>
      <c r="D36" s="38" t="s">
        <v>75</v>
      </c>
      <c r="E36" s="38">
        <v>18</v>
      </c>
      <c r="F36" s="40">
        <v>6</v>
      </c>
      <c r="G36" s="41">
        <v>8770</v>
      </c>
      <c r="H36" s="40">
        <v>4</v>
      </c>
      <c r="I36" s="41">
        <v>7016</v>
      </c>
      <c r="J36" s="41">
        <v>15786</v>
      </c>
      <c r="K36" s="38">
        <v>21.5</v>
      </c>
      <c r="L36" s="40">
        <v>0</v>
      </c>
      <c r="M36" s="41">
        <v>15786</v>
      </c>
    </row>
    <row r="37" spans="1:13" x14ac:dyDescent="0.25">
      <c r="A37" s="38">
        <v>14</v>
      </c>
      <c r="B37" s="38" t="s">
        <v>123</v>
      </c>
      <c r="C37" s="39" t="s">
        <v>124</v>
      </c>
      <c r="D37" s="38" t="s">
        <v>75</v>
      </c>
      <c r="E37" s="38">
        <v>15</v>
      </c>
      <c r="F37" s="40">
        <v>1</v>
      </c>
      <c r="G37" s="41">
        <v>1886</v>
      </c>
      <c r="H37" s="40">
        <v>19</v>
      </c>
      <c r="I37" s="41">
        <v>42998</v>
      </c>
      <c r="J37" s="41">
        <v>44884</v>
      </c>
      <c r="K37" s="38">
        <v>21.5</v>
      </c>
      <c r="L37" s="40">
        <v>0</v>
      </c>
      <c r="M37" s="41">
        <v>44884</v>
      </c>
    </row>
    <row r="38" spans="1:13" x14ac:dyDescent="0.25">
      <c r="A38" s="38">
        <v>51</v>
      </c>
      <c r="B38" s="38" t="s">
        <v>125</v>
      </c>
      <c r="C38" s="39" t="s">
        <v>126</v>
      </c>
      <c r="D38" s="38" t="s">
        <v>80</v>
      </c>
      <c r="E38" s="38">
        <v>18</v>
      </c>
      <c r="F38" s="40">
        <v>15</v>
      </c>
      <c r="G38" s="41">
        <v>21925</v>
      </c>
      <c r="H38" s="40">
        <v>0</v>
      </c>
      <c r="I38" s="40">
        <v>0</v>
      </c>
      <c r="J38" s="41">
        <v>21925</v>
      </c>
      <c r="K38" s="38">
        <v>21.5</v>
      </c>
      <c r="L38" s="40">
        <v>0</v>
      </c>
      <c r="M38" s="41">
        <v>21925</v>
      </c>
    </row>
    <row r="39" spans="1:13" x14ac:dyDescent="0.25">
      <c r="A39" s="38">
        <v>18</v>
      </c>
      <c r="B39" s="38" t="s">
        <v>127</v>
      </c>
      <c r="C39" s="39" t="s">
        <v>128</v>
      </c>
      <c r="D39" s="38" t="s">
        <v>75</v>
      </c>
      <c r="E39" s="38">
        <v>16</v>
      </c>
      <c r="F39" s="40">
        <v>12</v>
      </c>
      <c r="G39" s="41">
        <v>21324</v>
      </c>
      <c r="H39" s="40">
        <v>4</v>
      </c>
      <c r="I39" s="41">
        <v>8529</v>
      </c>
      <c r="J39" s="41">
        <v>29853</v>
      </c>
      <c r="K39" s="38">
        <v>21.5</v>
      </c>
      <c r="L39" s="40">
        <v>0</v>
      </c>
      <c r="M39" s="41">
        <v>29853</v>
      </c>
    </row>
    <row r="40" spans="1:13" x14ac:dyDescent="0.25">
      <c r="A40" s="38">
        <v>15</v>
      </c>
      <c r="B40" s="38" t="s">
        <v>129</v>
      </c>
      <c r="C40" s="39" t="s">
        <v>130</v>
      </c>
      <c r="D40" s="38" t="s">
        <v>75</v>
      </c>
      <c r="E40" s="38">
        <v>15</v>
      </c>
      <c r="F40" s="40">
        <v>6</v>
      </c>
      <c r="G40" s="41">
        <v>11315</v>
      </c>
      <c r="H40" s="40">
        <v>0</v>
      </c>
      <c r="I40" s="40">
        <v>0</v>
      </c>
      <c r="J40" s="41">
        <v>11315</v>
      </c>
      <c r="K40" s="38">
        <v>21.5</v>
      </c>
      <c r="L40" s="40">
        <v>0</v>
      </c>
      <c r="M40" s="41">
        <v>11315</v>
      </c>
    </row>
    <row r="42" spans="1:13" x14ac:dyDescent="0.25">
      <c r="A42" s="42"/>
    </row>
    <row r="44" spans="1:13" x14ac:dyDescent="0.25">
      <c r="A44" s="42"/>
    </row>
    <row r="46" spans="1:13" x14ac:dyDescent="0.25">
      <c r="A46" s="39" t="s">
        <v>131</v>
      </c>
      <c r="B46" s="40">
        <v>28</v>
      </c>
      <c r="C46" s="39"/>
    </row>
    <row r="48" spans="1:13" x14ac:dyDescent="0.25">
      <c r="A48" s="42"/>
    </row>
    <row r="50" spans="1:3" x14ac:dyDescent="0.25">
      <c r="A50" s="39" t="s">
        <v>132</v>
      </c>
      <c r="B50" s="40">
        <v>265</v>
      </c>
      <c r="C50" s="41">
        <v>608349</v>
      </c>
    </row>
    <row r="52" spans="1:3" x14ac:dyDescent="0.25">
      <c r="A52" s="42"/>
    </row>
    <row r="54" spans="1:3" x14ac:dyDescent="0.25">
      <c r="A54" s="39" t="s">
        <v>133</v>
      </c>
      <c r="B54" s="40">
        <v>192</v>
      </c>
      <c r="C54" s="41">
        <v>399033</v>
      </c>
    </row>
    <row r="56" spans="1:3" x14ac:dyDescent="0.25">
      <c r="A56" s="42"/>
    </row>
    <row r="58" spans="1:3" ht="25.5" x14ac:dyDescent="0.25">
      <c r="A58" s="39" t="s">
        <v>134</v>
      </c>
      <c r="B58" s="40">
        <v>457</v>
      </c>
      <c r="C58" s="41">
        <v>1007382</v>
      </c>
    </row>
    <row r="60" spans="1:3" x14ac:dyDescent="0.25">
      <c r="A60" s="42"/>
    </row>
    <row r="62" spans="1:3" x14ac:dyDescent="0.25">
      <c r="A62" s="39" t="s">
        <v>135</v>
      </c>
      <c r="B62" s="39"/>
      <c r="C62" s="40">
        <v>0</v>
      </c>
    </row>
    <row r="64" spans="1:3" x14ac:dyDescent="0.25">
      <c r="A64" s="42"/>
    </row>
    <row r="66" spans="1:3" x14ac:dyDescent="0.25">
      <c r="A66" s="39" t="s">
        <v>136</v>
      </c>
      <c r="B66" s="40">
        <v>457</v>
      </c>
      <c r="C66" s="41">
        <v>1007382</v>
      </c>
    </row>
  </sheetData>
  <mergeCells count="1">
    <mergeCell ref="A5:M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tabSelected="1" workbookViewId="0">
      <selection activeCell="B18" sqref="B18:B33"/>
    </sheetView>
  </sheetViews>
  <sheetFormatPr baseColWidth="10" defaultRowHeight="15" x14ac:dyDescent="0.25"/>
  <cols>
    <col min="1" max="1" width="45.7109375" style="43" bestFit="1" customWidth="1"/>
    <col min="2" max="2" width="38.85546875" style="43" bestFit="1" customWidth="1"/>
    <col min="3" max="3" width="35.28515625" style="43" bestFit="1" customWidth="1"/>
    <col min="4" max="4" width="14.28515625" style="43" bestFit="1" customWidth="1"/>
    <col min="5" max="5" width="9" style="43" bestFit="1" customWidth="1"/>
    <col min="6" max="6" width="17.140625" style="43" bestFit="1" customWidth="1"/>
    <col min="7" max="7" width="15.5703125" style="43" bestFit="1" customWidth="1"/>
    <col min="8" max="8" width="17.140625" style="43" bestFit="1" customWidth="1"/>
    <col min="9" max="10" width="15.5703125" style="43" bestFit="1" customWidth="1"/>
    <col min="11" max="11" width="4.42578125" style="43" customWidth="1"/>
    <col min="12" max="12" width="15.140625" style="43" bestFit="1" customWidth="1"/>
    <col min="13" max="13" width="6.5703125" style="43" customWidth="1"/>
    <col min="14" max="16384" width="11.42578125" style="43"/>
  </cols>
  <sheetData>
    <row r="1" spans="1:13" ht="15.75" x14ac:dyDescent="0.25">
      <c r="A1" s="30"/>
      <c r="B1" s="30" t="s">
        <v>52</v>
      </c>
      <c r="C1" s="30" t="s">
        <v>53</v>
      </c>
      <c r="D1" s="30" t="s">
        <v>54</v>
      </c>
      <c r="E1" s="31"/>
    </row>
    <row r="2" spans="1:13" ht="15.75" x14ac:dyDescent="0.25">
      <c r="A2" s="30"/>
      <c r="B2" s="30"/>
      <c r="C2" s="30" t="s">
        <v>55</v>
      </c>
      <c r="D2" s="30" t="s">
        <v>54</v>
      </c>
      <c r="E2" s="33">
        <v>0.64825231481481482</v>
      </c>
    </row>
    <row r="3" spans="1:13" ht="15.75" x14ac:dyDescent="0.25">
      <c r="A3" s="30"/>
      <c r="B3" s="30"/>
      <c r="C3" s="30" t="s">
        <v>56</v>
      </c>
      <c r="D3" s="30" t="s">
        <v>54</v>
      </c>
      <c r="E3" s="30">
        <v>1</v>
      </c>
    </row>
    <row r="5" spans="1:13" ht="15.75" customHeight="1" x14ac:dyDescent="0.25">
      <c r="A5" s="44" t="s">
        <v>57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7" spans="1:13" ht="15.75" x14ac:dyDescent="0.25">
      <c r="A7" s="34" t="s">
        <v>58</v>
      </c>
    </row>
    <row r="8" spans="1:13" x14ac:dyDescent="0.25">
      <c r="A8" s="35" t="s">
        <v>137</v>
      </c>
    </row>
    <row r="10" spans="1:13" x14ac:dyDescent="0.25">
      <c r="A10" s="36"/>
    </row>
    <row r="12" spans="1:13" x14ac:dyDescent="0.25">
      <c r="A12" s="37" t="s">
        <v>60</v>
      </c>
      <c r="B12" s="37" t="s">
        <v>61</v>
      </c>
      <c r="C12" s="37" t="s">
        <v>62</v>
      </c>
      <c r="D12" s="37" t="s">
        <v>63</v>
      </c>
      <c r="E12" s="37" t="s">
        <v>64</v>
      </c>
      <c r="F12" s="37" t="s">
        <v>65</v>
      </c>
      <c r="G12" s="37" t="s">
        <v>66</v>
      </c>
      <c r="H12" s="37" t="s">
        <v>67</v>
      </c>
      <c r="I12" s="37" t="s">
        <v>68</v>
      </c>
      <c r="J12" s="37" t="s">
        <v>69</v>
      </c>
      <c r="K12" s="37" t="s">
        <v>70</v>
      </c>
      <c r="L12" s="37" t="s">
        <v>71</v>
      </c>
      <c r="M12" s="37" t="s">
        <v>72</v>
      </c>
    </row>
    <row r="13" spans="1:13" x14ac:dyDescent="0.25">
      <c r="A13" s="38">
        <v>10</v>
      </c>
      <c r="B13" s="38" t="s">
        <v>139</v>
      </c>
      <c r="C13" s="39" t="s">
        <v>74</v>
      </c>
      <c r="D13" s="38" t="s">
        <v>75</v>
      </c>
      <c r="E13" s="38">
        <v>11</v>
      </c>
      <c r="F13" s="40">
        <v>3</v>
      </c>
      <c r="G13" s="41">
        <v>10579</v>
      </c>
      <c r="H13" s="40">
        <v>0</v>
      </c>
      <c r="I13" s="40">
        <v>0</v>
      </c>
      <c r="J13" s="41">
        <v>10579</v>
      </c>
      <c r="K13" s="38">
        <v>21.5</v>
      </c>
      <c r="L13" s="40">
        <v>0</v>
      </c>
      <c r="M13" s="41">
        <v>10579</v>
      </c>
    </row>
    <row r="14" spans="1:13" x14ac:dyDescent="0.25">
      <c r="A14" s="38">
        <v>7</v>
      </c>
      <c r="B14" s="38" t="s">
        <v>139</v>
      </c>
      <c r="C14" s="39" t="s">
        <v>77</v>
      </c>
      <c r="D14" s="38" t="s">
        <v>75</v>
      </c>
      <c r="E14" s="38">
        <v>10</v>
      </c>
      <c r="F14" s="40">
        <v>7</v>
      </c>
      <c r="G14" s="41">
        <v>29657</v>
      </c>
      <c r="H14" s="40">
        <v>8</v>
      </c>
      <c r="I14" s="41">
        <v>40672</v>
      </c>
      <c r="J14" s="41">
        <v>70329</v>
      </c>
      <c r="K14" s="38">
        <v>21.5</v>
      </c>
      <c r="L14" s="40">
        <v>0</v>
      </c>
      <c r="M14" s="41">
        <v>70329</v>
      </c>
    </row>
    <row r="15" spans="1:13" x14ac:dyDescent="0.25">
      <c r="A15" s="38">
        <v>59</v>
      </c>
      <c r="B15" s="38" t="s">
        <v>139</v>
      </c>
      <c r="C15" s="39" t="s">
        <v>79</v>
      </c>
      <c r="D15" s="38" t="s">
        <v>80</v>
      </c>
      <c r="E15" s="38">
        <v>18</v>
      </c>
      <c r="F15" s="40">
        <v>1</v>
      </c>
      <c r="G15" s="41">
        <v>1462</v>
      </c>
      <c r="H15" s="40">
        <v>26</v>
      </c>
      <c r="I15" s="41">
        <v>45604</v>
      </c>
      <c r="J15" s="41">
        <v>47066</v>
      </c>
      <c r="K15" s="38">
        <v>20</v>
      </c>
      <c r="L15" s="40">
        <v>0</v>
      </c>
      <c r="M15" s="41">
        <v>47066</v>
      </c>
    </row>
    <row r="16" spans="1:13" x14ac:dyDescent="0.25">
      <c r="A16" s="38">
        <v>9</v>
      </c>
      <c r="B16" s="38" t="s">
        <v>139</v>
      </c>
      <c r="C16" s="39" t="s">
        <v>138</v>
      </c>
      <c r="D16" s="38" t="s">
        <v>75</v>
      </c>
      <c r="E16" s="38">
        <v>10</v>
      </c>
      <c r="F16" s="40">
        <v>10</v>
      </c>
      <c r="G16" s="41">
        <v>42367</v>
      </c>
      <c r="H16" s="40">
        <v>18</v>
      </c>
      <c r="I16" s="41">
        <v>91513</v>
      </c>
      <c r="J16" s="41">
        <v>133880</v>
      </c>
      <c r="K16" s="38">
        <v>21.5</v>
      </c>
      <c r="L16" s="40">
        <v>0</v>
      </c>
      <c r="M16" s="41">
        <v>133880</v>
      </c>
    </row>
    <row r="17" spans="1:13" x14ac:dyDescent="0.25">
      <c r="A17" s="38">
        <v>37</v>
      </c>
      <c r="B17" s="38" t="s">
        <v>139</v>
      </c>
      <c r="C17" s="39" t="s">
        <v>82</v>
      </c>
      <c r="D17" s="38" t="s">
        <v>80</v>
      </c>
      <c r="E17" s="38">
        <v>16</v>
      </c>
      <c r="F17" s="40">
        <v>3</v>
      </c>
      <c r="G17" s="41">
        <v>5331</v>
      </c>
      <c r="H17" s="40">
        <v>6</v>
      </c>
      <c r="I17" s="41">
        <v>12794</v>
      </c>
      <c r="J17" s="41">
        <v>18125</v>
      </c>
      <c r="K17" s="38">
        <v>21.5</v>
      </c>
      <c r="L17" s="40">
        <v>0</v>
      </c>
      <c r="M17" s="41">
        <v>18125</v>
      </c>
    </row>
    <row r="18" spans="1:13" x14ac:dyDescent="0.25">
      <c r="A18" s="38">
        <v>13</v>
      </c>
      <c r="B18" s="38" t="s">
        <v>139</v>
      </c>
      <c r="C18" s="39" t="s">
        <v>88</v>
      </c>
      <c r="D18" s="38" t="s">
        <v>75</v>
      </c>
      <c r="E18" s="38">
        <v>14</v>
      </c>
      <c r="F18" s="40">
        <v>3</v>
      </c>
      <c r="G18" s="41">
        <v>6399</v>
      </c>
      <c r="H18" s="40">
        <v>0</v>
      </c>
      <c r="I18" s="40">
        <v>0</v>
      </c>
      <c r="J18" s="41">
        <v>6399</v>
      </c>
      <c r="K18" s="38">
        <v>21.5</v>
      </c>
      <c r="L18" s="40">
        <v>0</v>
      </c>
      <c r="M18" s="41">
        <v>6399</v>
      </c>
    </row>
    <row r="19" spans="1:13" x14ac:dyDescent="0.25">
      <c r="A19" s="38">
        <v>25</v>
      </c>
      <c r="B19" s="38" t="s">
        <v>139</v>
      </c>
      <c r="C19" s="39" t="s">
        <v>90</v>
      </c>
      <c r="D19" s="38" t="s">
        <v>80</v>
      </c>
      <c r="E19" s="38">
        <v>13</v>
      </c>
      <c r="F19" s="40">
        <v>1</v>
      </c>
      <c r="G19" s="41">
        <v>2482</v>
      </c>
      <c r="H19" s="40">
        <v>0</v>
      </c>
      <c r="I19" s="40">
        <v>0</v>
      </c>
      <c r="J19" s="41">
        <v>2482</v>
      </c>
      <c r="K19" s="38">
        <v>21.5</v>
      </c>
      <c r="L19" s="40">
        <v>0</v>
      </c>
      <c r="M19" s="41">
        <v>2482</v>
      </c>
    </row>
    <row r="20" spans="1:13" x14ac:dyDescent="0.25">
      <c r="A20" s="38">
        <v>30</v>
      </c>
      <c r="B20" s="38" t="s">
        <v>139</v>
      </c>
      <c r="C20" s="39" t="s">
        <v>92</v>
      </c>
      <c r="D20" s="38" t="s">
        <v>75</v>
      </c>
      <c r="E20" s="38">
        <v>18</v>
      </c>
      <c r="F20" s="40">
        <v>10</v>
      </c>
      <c r="G20" s="41">
        <v>14617</v>
      </c>
      <c r="H20" s="40">
        <v>2</v>
      </c>
      <c r="I20" s="41">
        <v>3508</v>
      </c>
      <c r="J20" s="41">
        <v>18125</v>
      </c>
      <c r="K20" s="38">
        <v>21.5</v>
      </c>
      <c r="L20" s="40">
        <v>0</v>
      </c>
      <c r="M20" s="41">
        <v>18125</v>
      </c>
    </row>
    <row r="21" spans="1:13" x14ac:dyDescent="0.25">
      <c r="A21" s="38">
        <v>33</v>
      </c>
      <c r="B21" s="38" t="s">
        <v>139</v>
      </c>
      <c r="C21" s="39" t="s">
        <v>94</v>
      </c>
      <c r="D21" s="38" t="s">
        <v>80</v>
      </c>
      <c r="E21" s="38">
        <v>18</v>
      </c>
      <c r="F21" s="40">
        <v>29</v>
      </c>
      <c r="G21" s="41">
        <v>42388</v>
      </c>
      <c r="H21" s="40">
        <v>35</v>
      </c>
      <c r="I21" s="41">
        <v>61389</v>
      </c>
      <c r="J21" s="41">
        <v>103777</v>
      </c>
      <c r="K21" s="38">
        <v>20</v>
      </c>
      <c r="L21" s="40">
        <v>0</v>
      </c>
      <c r="M21" s="41">
        <v>103777</v>
      </c>
    </row>
    <row r="22" spans="1:13" x14ac:dyDescent="0.25">
      <c r="A22" s="38">
        <v>8</v>
      </c>
      <c r="B22" s="38" t="s">
        <v>139</v>
      </c>
      <c r="C22" s="39" t="s">
        <v>96</v>
      </c>
      <c r="D22" s="38" t="s">
        <v>75</v>
      </c>
      <c r="E22" s="38">
        <v>10</v>
      </c>
      <c r="F22" s="40">
        <v>7</v>
      </c>
      <c r="G22" s="41">
        <v>29657</v>
      </c>
      <c r="H22" s="40">
        <v>0</v>
      </c>
      <c r="I22" s="40">
        <v>0</v>
      </c>
      <c r="J22" s="41">
        <v>29657</v>
      </c>
      <c r="K22" s="38">
        <v>21.5</v>
      </c>
      <c r="L22" s="40">
        <v>0</v>
      </c>
      <c r="M22" s="41">
        <v>29657</v>
      </c>
    </row>
    <row r="23" spans="1:13" x14ac:dyDescent="0.25">
      <c r="A23" s="38">
        <v>35</v>
      </c>
      <c r="B23" s="38" t="s">
        <v>139</v>
      </c>
      <c r="C23" s="39" t="s">
        <v>98</v>
      </c>
      <c r="D23" s="38" t="s">
        <v>80</v>
      </c>
      <c r="E23" s="38">
        <v>18</v>
      </c>
      <c r="F23" s="40">
        <v>7</v>
      </c>
      <c r="G23" s="41">
        <v>10232</v>
      </c>
      <c r="H23" s="40">
        <v>0</v>
      </c>
      <c r="I23" s="40">
        <v>0</v>
      </c>
      <c r="J23" s="41">
        <v>10232</v>
      </c>
      <c r="K23" s="38">
        <v>21.5</v>
      </c>
      <c r="L23" s="40">
        <v>0</v>
      </c>
      <c r="M23" s="41">
        <v>10232</v>
      </c>
    </row>
    <row r="24" spans="1:13" x14ac:dyDescent="0.25">
      <c r="A24" s="38">
        <v>2</v>
      </c>
      <c r="B24" s="38" t="s">
        <v>139</v>
      </c>
      <c r="C24" s="39" t="s">
        <v>102</v>
      </c>
      <c r="D24" s="38" t="s">
        <v>75</v>
      </c>
      <c r="E24" s="38">
        <v>8</v>
      </c>
      <c r="F24" s="40">
        <v>6</v>
      </c>
      <c r="G24" s="41">
        <v>37479</v>
      </c>
      <c r="H24" s="40">
        <v>5</v>
      </c>
      <c r="I24" s="41">
        <v>37479</v>
      </c>
      <c r="J24" s="41">
        <v>74958</v>
      </c>
      <c r="K24" s="38">
        <v>21.5</v>
      </c>
      <c r="L24" s="40">
        <v>0</v>
      </c>
      <c r="M24" s="41">
        <v>74958</v>
      </c>
    </row>
    <row r="25" spans="1:13" x14ac:dyDescent="0.25">
      <c r="A25" s="38">
        <v>20</v>
      </c>
      <c r="B25" s="38" t="s">
        <v>139</v>
      </c>
      <c r="C25" s="39" t="s">
        <v>108</v>
      </c>
      <c r="D25" s="38" t="s">
        <v>75</v>
      </c>
      <c r="E25" s="38">
        <v>16</v>
      </c>
      <c r="F25" s="40">
        <v>19</v>
      </c>
      <c r="G25" s="41">
        <v>33763</v>
      </c>
      <c r="H25" s="40">
        <v>34</v>
      </c>
      <c r="I25" s="41">
        <v>72501</v>
      </c>
      <c r="J25" s="41">
        <v>106264</v>
      </c>
      <c r="K25" s="38">
        <v>20</v>
      </c>
      <c r="L25" s="40">
        <v>0</v>
      </c>
      <c r="M25" s="41">
        <v>106264</v>
      </c>
    </row>
    <row r="26" spans="1:13" x14ac:dyDescent="0.25">
      <c r="A26" s="38">
        <v>42</v>
      </c>
      <c r="B26" s="38" t="s">
        <v>139</v>
      </c>
      <c r="C26" s="39" t="s">
        <v>110</v>
      </c>
      <c r="D26" s="38" t="s">
        <v>80</v>
      </c>
      <c r="E26" s="38">
        <v>18</v>
      </c>
      <c r="F26" s="40">
        <v>4</v>
      </c>
      <c r="G26" s="41">
        <v>5847</v>
      </c>
      <c r="H26" s="40">
        <v>33</v>
      </c>
      <c r="I26" s="41">
        <v>57881</v>
      </c>
      <c r="J26" s="41">
        <v>63728</v>
      </c>
      <c r="K26" s="38">
        <v>21.5</v>
      </c>
      <c r="L26" s="40">
        <v>0</v>
      </c>
      <c r="M26" s="41">
        <v>63728</v>
      </c>
    </row>
    <row r="27" spans="1:13" x14ac:dyDescent="0.25">
      <c r="A27" s="38">
        <v>49</v>
      </c>
      <c r="B27" s="38" t="s">
        <v>139</v>
      </c>
      <c r="C27" s="39" t="s">
        <v>112</v>
      </c>
      <c r="D27" s="38" t="s">
        <v>75</v>
      </c>
      <c r="E27" s="38">
        <v>18</v>
      </c>
      <c r="F27" s="40">
        <v>6</v>
      </c>
      <c r="G27" s="41">
        <v>8770</v>
      </c>
      <c r="H27" s="40">
        <v>0</v>
      </c>
      <c r="I27" s="40">
        <v>0</v>
      </c>
      <c r="J27" s="41">
        <v>8770</v>
      </c>
      <c r="K27" s="38">
        <v>20</v>
      </c>
      <c r="L27" s="40">
        <v>0</v>
      </c>
      <c r="M27" s="41">
        <v>8770</v>
      </c>
    </row>
    <row r="28" spans="1:13" x14ac:dyDescent="0.25">
      <c r="A28" s="38">
        <v>19</v>
      </c>
      <c r="B28" s="38" t="s">
        <v>139</v>
      </c>
      <c r="C28" s="39" t="s">
        <v>114</v>
      </c>
      <c r="D28" s="38" t="s">
        <v>75</v>
      </c>
      <c r="E28" s="38">
        <v>16</v>
      </c>
      <c r="F28" s="40">
        <v>4</v>
      </c>
      <c r="G28" s="41">
        <v>7108</v>
      </c>
      <c r="H28" s="40">
        <v>13</v>
      </c>
      <c r="I28" s="41">
        <v>27721</v>
      </c>
      <c r="J28" s="41">
        <v>34829</v>
      </c>
      <c r="K28" s="38">
        <v>21.5</v>
      </c>
      <c r="L28" s="40">
        <v>0</v>
      </c>
      <c r="M28" s="41">
        <v>34829</v>
      </c>
    </row>
    <row r="29" spans="1:13" x14ac:dyDescent="0.25">
      <c r="A29" s="38">
        <v>50</v>
      </c>
      <c r="B29" s="38" t="s">
        <v>139</v>
      </c>
      <c r="C29" s="39" t="s">
        <v>120</v>
      </c>
      <c r="D29" s="38" t="s">
        <v>75</v>
      </c>
      <c r="E29" s="38">
        <v>9</v>
      </c>
      <c r="F29" s="40">
        <v>1</v>
      </c>
      <c r="G29" s="41">
        <v>5134</v>
      </c>
      <c r="H29" s="40">
        <v>0</v>
      </c>
      <c r="I29" s="40">
        <v>0</v>
      </c>
      <c r="J29" s="41">
        <v>5134</v>
      </c>
      <c r="K29" s="38">
        <v>21.5</v>
      </c>
      <c r="L29" s="40">
        <v>0</v>
      </c>
      <c r="M29" s="41">
        <v>5134</v>
      </c>
    </row>
    <row r="30" spans="1:13" x14ac:dyDescent="0.25">
      <c r="A30" s="38">
        <v>24</v>
      </c>
      <c r="B30" s="38" t="s">
        <v>139</v>
      </c>
      <c r="C30" s="39" t="s">
        <v>122</v>
      </c>
      <c r="D30" s="38" t="s">
        <v>75</v>
      </c>
      <c r="E30" s="38">
        <v>18</v>
      </c>
      <c r="F30" s="40">
        <v>1</v>
      </c>
      <c r="G30" s="41">
        <v>1462</v>
      </c>
      <c r="H30" s="40">
        <v>4</v>
      </c>
      <c r="I30" s="41">
        <v>7016</v>
      </c>
      <c r="J30" s="41">
        <v>8478</v>
      </c>
      <c r="K30" s="38">
        <v>21.5</v>
      </c>
      <c r="L30" s="40">
        <v>0</v>
      </c>
      <c r="M30" s="41">
        <v>8478</v>
      </c>
    </row>
    <row r="31" spans="1:13" x14ac:dyDescent="0.25">
      <c r="A31" s="38">
        <v>14</v>
      </c>
      <c r="B31" s="38" t="s">
        <v>139</v>
      </c>
      <c r="C31" s="39" t="s">
        <v>124</v>
      </c>
      <c r="D31" s="38" t="s">
        <v>75</v>
      </c>
      <c r="E31" s="38">
        <v>15</v>
      </c>
      <c r="F31" s="40">
        <v>0</v>
      </c>
      <c r="G31" s="40">
        <v>0</v>
      </c>
      <c r="H31" s="40">
        <v>30</v>
      </c>
      <c r="I31" s="41">
        <v>67891</v>
      </c>
      <c r="J31" s="41">
        <v>67891</v>
      </c>
      <c r="K31" s="38">
        <v>21.5</v>
      </c>
      <c r="L31" s="40">
        <v>0</v>
      </c>
      <c r="M31" s="41">
        <v>67891</v>
      </c>
    </row>
    <row r="32" spans="1:13" x14ac:dyDescent="0.25">
      <c r="A32" s="38">
        <v>18</v>
      </c>
      <c r="B32" s="38" t="s">
        <v>139</v>
      </c>
      <c r="C32" s="39" t="s">
        <v>128</v>
      </c>
      <c r="D32" s="38" t="s">
        <v>75</v>
      </c>
      <c r="E32" s="38">
        <v>16</v>
      </c>
      <c r="F32" s="40">
        <v>9</v>
      </c>
      <c r="G32" s="41">
        <v>15993</v>
      </c>
      <c r="H32" s="40">
        <v>4</v>
      </c>
      <c r="I32" s="41">
        <v>8529</v>
      </c>
      <c r="J32" s="41">
        <v>24522</v>
      </c>
      <c r="K32" s="38">
        <v>21.5</v>
      </c>
      <c r="L32" s="40">
        <v>0</v>
      </c>
      <c r="M32" s="41">
        <v>24522</v>
      </c>
    </row>
    <row r="33" spans="1:13" x14ac:dyDescent="0.25">
      <c r="A33" s="38">
        <v>15</v>
      </c>
      <c r="B33" s="38" t="s">
        <v>139</v>
      </c>
      <c r="C33" s="39" t="s">
        <v>130</v>
      </c>
      <c r="D33" s="38" t="s">
        <v>75</v>
      </c>
      <c r="E33" s="38">
        <v>15</v>
      </c>
      <c r="F33" s="40">
        <v>6</v>
      </c>
      <c r="G33" s="41">
        <v>11315</v>
      </c>
      <c r="H33" s="40">
        <v>0</v>
      </c>
      <c r="I33" s="40">
        <v>0</v>
      </c>
      <c r="J33" s="41">
        <v>11315</v>
      </c>
      <c r="K33" s="38">
        <v>21.5</v>
      </c>
      <c r="L33" s="40">
        <v>0</v>
      </c>
      <c r="M33" s="41">
        <v>11315</v>
      </c>
    </row>
    <row r="35" spans="1:13" x14ac:dyDescent="0.25">
      <c r="A35" s="42"/>
    </row>
    <row r="37" spans="1:13" x14ac:dyDescent="0.25">
      <c r="A37" s="42"/>
    </row>
    <row r="39" spans="1:13" x14ac:dyDescent="0.25">
      <c r="A39" s="39" t="s">
        <v>131</v>
      </c>
      <c r="B39" s="40">
        <v>21</v>
      </c>
      <c r="C39" s="39"/>
    </row>
    <row r="41" spans="1:13" x14ac:dyDescent="0.25">
      <c r="A41" s="42"/>
    </row>
    <row r="43" spans="1:13" x14ac:dyDescent="0.25">
      <c r="A43" s="39" t="s">
        <v>132</v>
      </c>
      <c r="B43" s="40">
        <v>137</v>
      </c>
      <c r="C43" s="41">
        <v>322042</v>
      </c>
    </row>
    <row r="45" spans="1:13" x14ac:dyDescent="0.25">
      <c r="A45" s="42"/>
    </row>
    <row r="47" spans="1:13" x14ac:dyDescent="0.25">
      <c r="A47" s="39" t="s">
        <v>133</v>
      </c>
      <c r="B47" s="40">
        <v>218</v>
      </c>
      <c r="C47" s="41">
        <v>534498</v>
      </c>
    </row>
    <row r="49" spans="1:3" x14ac:dyDescent="0.25">
      <c r="A49" s="42"/>
    </row>
    <row r="51" spans="1:3" ht="25.5" x14ac:dyDescent="0.25">
      <c r="A51" s="39" t="s">
        <v>134</v>
      </c>
      <c r="B51" s="40">
        <v>355</v>
      </c>
      <c r="C51" s="41">
        <v>856540</v>
      </c>
    </row>
    <row r="53" spans="1:3" x14ac:dyDescent="0.25">
      <c r="A53" s="42"/>
    </row>
    <row r="55" spans="1:3" x14ac:dyDescent="0.25">
      <c r="A55" s="39" t="s">
        <v>135</v>
      </c>
      <c r="B55" s="39"/>
      <c r="C55" s="40">
        <v>0</v>
      </c>
    </row>
    <row r="57" spans="1:3" x14ac:dyDescent="0.25">
      <c r="A57" s="42"/>
    </row>
    <row r="59" spans="1:3" x14ac:dyDescent="0.25">
      <c r="A59" s="39" t="s">
        <v>136</v>
      </c>
      <c r="B59" s="40">
        <v>355</v>
      </c>
      <c r="C59" s="41">
        <v>856540</v>
      </c>
    </row>
  </sheetData>
  <mergeCells count="1"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Sifim</dc:creator>
  <cp:lastModifiedBy>PaulaCCH</cp:lastModifiedBy>
  <dcterms:created xsi:type="dcterms:W3CDTF">2013-03-21T14:19:14Z</dcterms:created>
  <dcterms:modified xsi:type="dcterms:W3CDTF">2014-03-27T15:18:52Z</dcterms:modified>
</cp:coreProperties>
</file>